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3755" windowHeight="8190" activeTab="0"/>
  </bookViews>
  <sheets>
    <sheet name="tab. aut. unico 2005 (BRUTOS)" sheetId="1" r:id="rId1"/>
  </sheets>
  <definedNames>
    <definedName name="_xlnm.Print_Titles" localSheetId="0">'tab. aut. unico 2005 (BRUTOS)'!$1:$12</definedName>
  </definedNames>
  <calcPr fullCalcOnLoad="1"/>
</workbook>
</file>

<file path=xl/sharedStrings.xml><?xml version="1.0" encoding="utf-8"?>
<sst xmlns="http://schemas.openxmlformats.org/spreadsheetml/2006/main" count="436" uniqueCount="426">
  <si>
    <t>SECRETARIA DE SALUD</t>
  </si>
  <si>
    <t>SUBSECRETARIA DE ADMINISTRACION Y FINANZAS</t>
  </si>
  <si>
    <t>DIRECCION GENERAL DE RECURSOS HUMANOS</t>
  </si>
  <si>
    <t>CODIGO</t>
  </si>
  <si>
    <t>PUESTO</t>
  </si>
  <si>
    <t>ZONA</t>
  </si>
  <si>
    <t>II</t>
  </si>
  <si>
    <t>III</t>
  </si>
  <si>
    <t xml:space="preserve">SUELDO TABULAR                 (07)  </t>
  </si>
  <si>
    <t xml:space="preserve">ASIGNACIÓN                                    BRUTA (42)    </t>
  </si>
  <si>
    <t>AYUDA PARA GASTOS DE ACTUALIZACIÓN (55)</t>
  </si>
  <si>
    <t xml:space="preserve">PERCEPCIONES TOTALES                                                           </t>
  </si>
  <si>
    <t>01 RAMA MEDICA</t>
  </si>
  <si>
    <t>M01002</t>
  </si>
  <si>
    <t>MEDICO ESPECIALISTA EN AREA NORMATIVA</t>
  </si>
  <si>
    <t>M01003</t>
  </si>
  <si>
    <t>MEDICO GENERAL EN AREA NORMATIVA</t>
  </si>
  <si>
    <t>M01004</t>
  </si>
  <si>
    <t>MEDICO ESPECIALISTA "A"</t>
  </si>
  <si>
    <t>M01005</t>
  </si>
  <si>
    <t>CIRUJANO DENTISTA ESPECIALIZADO</t>
  </si>
  <si>
    <t>M01006</t>
  </si>
  <si>
    <t>MEDICO GENERAL "A"</t>
  </si>
  <si>
    <t>M01007</t>
  </si>
  <si>
    <t>CIRUJANO DENTISTA "A"</t>
  </si>
  <si>
    <t>M01008</t>
  </si>
  <si>
    <t>MEDICO GENERAL "B"</t>
  </si>
  <si>
    <t>M01009</t>
  </si>
  <si>
    <t>MEDICO GENERAL "C"</t>
  </si>
  <si>
    <t>M01010</t>
  </si>
  <si>
    <t>MEDICO ESPECIALISTA "B"</t>
  </si>
  <si>
    <t>M01011</t>
  </si>
  <si>
    <t>MEDICO ESPECIALISTA "C"</t>
  </si>
  <si>
    <t>M01012</t>
  </si>
  <si>
    <t>CIRUJANO MAXILO FACIAL</t>
  </si>
  <si>
    <t>M01014</t>
  </si>
  <si>
    <t>CIRUJANO DENTISTA "B"</t>
  </si>
  <si>
    <t>M01015</t>
  </si>
  <si>
    <t>CIRUJANO DENTISTA "C"</t>
  </si>
  <si>
    <t>02 RAMA PARAMEDICA</t>
  </si>
  <si>
    <t>M02001</t>
  </si>
  <si>
    <t>QUIMICO "A"</t>
  </si>
  <si>
    <t>M02002</t>
  </si>
  <si>
    <t>BIOLOGO "A"</t>
  </si>
  <si>
    <t>M02003</t>
  </si>
  <si>
    <t>TECNICO LABORATORISTA "A"</t>
  </si>
  <si>
    <t>M02004</t>
  </si>
  <si>
    <t>TECNICO LABORATORISTA DE BIOTERIO</t>
  </si>
  <si>
    <t>M02005</t>
  </si>
  <si>
    <t>AUX. DE LABORATORIO Y/O BIOTERIO "A"</t>
  </si>
  <si>
    <t>M02006</t>
  </si>
  <si>
    <t>TECNICO RADIOLOGO O EN RADIOTERAPIA</t>
  </si>
  <si>
    <t>M02007</t>
  </si>
  <si>
    <t>TECNICO EN ELECTRODIAGNOSTICO</t>
  </si>
  <si>
    <t>M02008</t>
  </si>
  <si>
    <t>SUPERVISOR DE MANUF. DE PROTESIS VAL.</t>
  </si>
  <si>
    <t>M02009</t>
  </si>
  <si>
    <t>TECNICO DE PROTESIS VALVULARES</t>
  </si>
  <si>
    <t>M02010</t>
  </si>
  <si>
    <t>SUPERVISOR DE TERAPISTAS</t>
  </si>
  <si>
    <t>M02011</t>
  </si>
  <si>
    <t>TERAPISTA ESPECIALIZADO</t>
  </si>
  <si>
    <t>M02012</t>
  </si>
  <si>
    <t>TERAPISTA</t>
  </si>
  <si>
    <t>M02013</t>
  </si>
  <si>
    <t>TECNICO PROTESISTA Y ORTESISTA</t>
  </si>
  <si>
    <t>M02014</t>
  </si>
  <si>
    <t>TECNICO EN OPTOMETRIA</t>
  </si>
  <si>
    <t>M02015</t>
  </si>
  <si>
    <t>PSICOLOGO CLINICO</t>
  </si>
  <si>
    <t>M02016</t>
  </si>
  <si>
    <t>CITOTECNOLOGO "A"</t>
  </si>
  <si>
    <t>M02017</t>
  </si>
  <si>
    <t>TECNICO DE LAB. DE OPTOAUDIOMETRIA</t>
  </si>
  <si>
    <t>M02018</t>
  </si>
  <si>
    <t>TECNICO ANESTESISTA</t>
  </si>
  <si>
    <t>M02019</t>
  </si>
  <si>
    <t>TECNICO HISTOPATOLOGO</t>
  </si>
  <si>
    <t>M02020</t>
  </si>
  <si>
    <t>ESPEC. EN PROD. CONTROL E INVEST. DE BIOL. Y REAC</t>
  </si>
  <si>
    <t>M02021</t>
  </si>
  <si>
    <t>SUPERVISOR EN PROD. CONTROL E INVEST. DE BIOL. Y REAC.</t>
  </si>
  <si>
    <t>M02022</t>
  </si>
  <si>
    <t>PROD. CONTROLADOR E INVEST. DE BIOL. Y REAC</t>
  </si>
  <si>
    <t>M02023</t>
  </si>
  <si>
    <t>TECNICO ESPECIALISTA EN BIOLOGICOS Y REACTIVOS</t>
  </si>
  <si>
    <t>M02024</t>
  </si>
  <si>
    <t>TECNICO EN BIOLOGICOS Y REACTIVOS</t>
  </si>
  <si>
    <t>M02025</t>
  </si>
  <si>
    <t>ENFERMERA ESPECIALISTA EN AREA NORMATIVA</t>
  </si>
  <si>
    <t>M02029</t>
  </si>
  <si>
    <t>PARAMEDICO EN AREA NORMATIVA</t>
  </si>
  <si>
    <t>M02031</t>
  </si>
  <si>
    <t>ENFERMERA JEFE DE SERVICIO</t>
  </si>
  <si>
    <t>M02032</t>
  </si>
  <si>
    <t>COORD. DE ENSEÑANZA DE ENFERMERIA</t>
  </si>
  <si>
    <t>M02034</t>
  </si>
  <si>
    <t>ENFERMERA ESPECIALISTA "A"</t>
  </si>
  <si>
    <t>M02035</t>
  </si>
  <si>
    <t>ENFERMERA GENERAL TITULADA "A"</t>
  </si>
  <si>
    <t>M02036</t>
  </si>
  <si>
    <t>AUXILIAR DE ENFERMERIA "A"</t>
  </si>
  <si>
    <t>M02037</t>
  </si>
  <si>
    <t>SUBJEFE DE FARMACIA</t>
  </si>
  <si>
    <t>M02038</t>
  </si>
  <si>
    <t>OFICIAL Y/O PREP. DESPACHADOR DE FARMACIA</t>
  </si>
  <si>
    <t>M02040</t>
  </si>
  <si>
    <t>TRABAJADORA SOCIAL EN AREA MEDICA "A"</t>
  </si>
  <si>
    <t>M02041</t>
  </si>
  <si>
    <t>TECNICO GERICULTISTA</t>
  </si>
  <si>
    <t>M02042</t>
  </si>
  <si>
    <t>TECNICO EN ODONTOLOGIA</t>
  </si>
  <si>
    <t>M02043</t>
  </si>
  <si>
    <t>IATROTECNICO</t>
  </si>
  <si>
    <t>M02044</t>
  </si>
  <si>
    <t>SUBJEFE DE DIETETICA</t>
  </si>
  <si>
    <t>M02045</t>
  </si>
  <si>
    <t>DIETISTA</t>
  </si>
  <si>
    <t>M02046</t>
  </si>
  <si>
    <t>COCINERO JEFE DE HOSPITAL</t>
  </si>
  <si>
    <t>M02047</t>
  </si>
  <si>
    <t>COCINERO EN HOSPITAL</t>
  </si>
  <si>
    <t>M02048</t>
  </si>
  <si>
    <t>AUX. DE COCINA EN HOSPITAL</t>
  </si>
  <si>
    <t>M02049</t>
  </si>
  <si>
    <t>NUTRICIONISTA</t>
  </si>
  <si>
    <t>M02050</t>
  </si>
  <si>
    <t>TECNICO EN NUTRICION</t>
  </si>
  <si>
    <t>M02051</t>
  </si>
  <si>
    <t>ECONOMO</t>
  </si>
  <si>
    <t>M02054</t>
  </si>
  <si>
    <t>JEFE DE BRIGADA EN PROGRAMAS DE SALUD</t>
  </si>
  <si>
    <t>M02055</t>
  </si>
  <si>
    <t>JEFE DE SECTOR EN PROGRAMAS DE SALUD</t>
  </si>
  <si>
    <t>M02056</t>
  </si>
  <si>
    <t>JEFE DE DISTRITO EN PROGRAMAS DE SALUD</t>
  </si>
  <si>
    <t>M02057</t>
  </si>
  <si>
    <t>JEFE DE ESTADISTICA Y ARCHIVO CLINICO</t>
  </si>
  <si>
    <t>M02058</t>
  </si>
  <si>
    <t>TECNICO EN ESTADISTICA EN AREA MEDICA</t>
  </si>
  <si>
    <t>M02059</t>
  </si>
  <si>
    <t>AUX. DE ESTADISTICA Y ARCHIVO CLINICO</t>
  </si>
  <si>
    <t>M02060</t>
  </si>
  <si>
    <t>JEFE DE ADMINISION</t>
  </si>
  <si>
    <t>M02061</t>
  </si>
  <si>
    <t>AUXILIAR DE ADMISION</t>
  </si>
  <si>
    <t>M02062</t>
  </si>
  <si>
    <t>PSICOLOGO ESPECIALIZADO</t>
  </si>
  <si>
    <t>M02063</t>
  </si>
  <si>
    <t>AYUDANTE DE AUTOPSIAS</t>
  </si>
  <si>
    <t>M02064</t>
  </si>
  <si>
    <t>AUXILIAR TECNICO DE DIAGNOSTICO Y/O TRATAMIENTO</t>
  </si>
  <si>
    <t>M02065</t>
  </si>
  <si>
    <t>MASAJISTA</t>
  </si>
  <si>
    <t>M02066</t>
  </si>
  <si>
    <t>TECNICO EN TRABAJO SOCIAL EN AREA MEDICA "A"</t>
  </si>
  <si>
    <t>M02067</t>
  </si>
  <si>
    <t>OPERADOR CLINICO DE PRIMER NIVEL</t>
  </si>
  <si>
    <t>M02068</t>
  </si>
  <si>
    <t>TECNICO EN ATENCION PRIMARIA A LA SALUD</t>
  </si>
  <si>
    <t>M02069</t>
  </si>
  <si>
    <t>TECNICO EN SALUD EN UNIDAD AUXILIAR</t>
  </si>
  <si>
    <t>M02072</t>
  </si>
  <si>
    <t>SUPERVISORA DE TRABAJO SOCIAL EN AREA MEDICA "A"</t>
  </si>
  <si>
    <t>M02073</t>
  </si>
  <si>
    <t>TECNICO EN PROGRAMAS DE SALUD</t>
  </si>
  <si>
    <t>M02074</t>
  </si>
  <si>
    <t>LABORATORISTA "A"</t>
  </si>
  <si>
    <t>M02075</t>
  </si>
  <si>
    <t>INHALOTERAPETUTA</t>
  </si>
  <si>
    <t>M02076</t>
  </si>
  <si>
    <t>AUXILIAR DE PROTESISTA Y ORTESISTA</t>
  </si>
  <si>
    <t>M02077</t>
  </si>
  <si>
    <t>QUIMICO JEFE DE SECC. DE LAB. DE ANALISIS CLINICOS "A"</t>
  </si>
  <si>
    <t>M02078</t>
  </si>
  <si>
    <t>PROFESIONAL EN COMUNICACIÓN HUMANA</t>
  </si>
  <si>
    <t>M02079</t>
  </si>
  <si>
    <t>TECNICO EN SANEAMIENTO BASICO Y AMBIENTAL</t>
  </si>
  <si>
    <t>M02080</t>
  </si>
  <si>
    <t>TECNICO EN VERIFICACION SANITARIA</t>
  </si>
  <si>
    <t>M02081</t>
  </si>
  <si>
    <t>ENFERMERA GENERAL TITULADA "B"</t>
  </si>
  <si>
    <t>M02082</t>
  </si>
  <si>
    <t>AUXILIAR DE ENFERMERIA "B"</t>
  </si>
  <si>
    <t>M02083</t>
  </si>
  <si>
    <t>ENFERMERA GENERAL TECNICA</t>
  </si>
  <si>
    <t>M02084</t>
  </si>
  <si>
    <t>SUPERVISORA DE TRABAJO SOCIAL EN AREA MEDICA "B"</t>
  </si>
  <si>
    <t>M02085</t>
  </si>
  <si>
    <t>TRABAJADORA SOCIAL EN AREA MEDICA "B"</t>
  </si>
  <si>
    <t>M02086</t>
  </si>
  <si>
    <t>TECNICO EN TRABAJO SOCIAL EN AREA MEDICA "B"</t>
  </si>
  <si>
    <t>M02087</t>
  </si>
  <si>
    <t>ENFERMERA ESPECIALISTA "B"</t>
  </si>
  <si>
    <t>M02088</t>
  </si>
  <si>
    <t>QUIMICO "B"</t>
  </si>
  <si>
    <t>M02089</t>
  </si>
  <si>
    <t>QUIMICO "C"</t>
  </si>
  <si>
    <t>M02090</t>
  </si>
  <si>
    <t>QUIMICO JEFE DE SECC. DE LAB. DE ANALISIS CLINICOS "B"</t>
  </si>
  <si>
    <t>M02091</t>
  </si>
  <si>
    <t>QUIMICO JEFE DE SECC. DE LAB. DE ANALISIS CLINICOS "C"</t>
  </si>
  <si>
    <t>M02092</t>
  </si>
  <si>
    <t>BIOLOGO "B"</t>
  </si>
  <si>
    <t>M02093</t>
  </si>
  <si>
    <t>BIOLOGO "C"</t>
  </si>
  <si>
    <t>M02094</t>
  </si>
  <si>
    <t>LABORATORISTA "B"</t>
  </si>
  <si>
    <t>M02095</t>
  </si>
  <si>
    <t>TECNICO LABORATORISTA "B"</t>
  </si>
  <si>
    <t>M02096</t>
  </si>
  <si>
    <t>AUX. DE LABORATORIO Y/O BIOTERIO "B"</t>
  </si>
  <si>
    <t>M02097</t>
  </si>
  <si>
    <t>CITOTECNOLOGO "B"</t>
  </si>
  <si>
    <t>M02098</t>
  </si>
  <si>
    <t>MICROSCOPISTA DX. PALUDISMO</t>
  </si>
  <si>
    <t>M02100</t>
  </si>
  <si>
    <t>PASANTE DE PSICOLOGO</t>
  </si>
  <si>
    <t>M02101</t>
  </si>
  <si>
    <t>PASANTE DE LICENCIATURA EN TRABAJO SOCIAL</t>
  </si>
  <si>
    <t>03 RAMA AFIN</t>
  </si>
  <si>
    <t>M03001</t>
  </si>
  <si>
    <t>INGENIERO BIOMEDICO</t>
  </si>
  <si>
    <t>M03002</t>
  </si>
  <si>
    <t>VETERINARIO "A"</t>
  </si>
  <si>
    <t>M03003</t>
  </si>
  <si>
    <t>TECNICO PUERICULTOR</t>
  </si>
  <si>
    <t>M03004</t>
  </si>
  <si>
    <t>PROMOTOR EN SALUD</t>
  </si>
  <si>
    <t>M03005</t>
  </si>
  <si>
    <t>AFANADORA</t>
  </si>
  <si>
    <t>M03006</t>
  </si>
  <si>
    <t>CAMILLERO</t>
  </si>
  <si>
    <t>M03007</t>
  </si>
  <si>
    <t>FISICO EN HOSPITAL</t>
  </si>
  <si>
    <t>M03008</t>
  </si>
  <si>
    <t>EDUCADORA EN AREA MEDICA</t>
  </si>
  <si>
    <t>M03009</t>
  </si>
  <si>
    <t>VETERINARIO "B"</t>
  </si>
  <si>
    <t>M03010</t>
  </si>
  <si>
    <t>VETERINARIO "C"</t>
  </si>
  <si>
    <t>M03011</t>
  </si>
  <si>
    <t>LAVANDERA EN HOSPITAL</t>
  </si>
  <si>
    <t>M03012</t>
  </si>
  <si>
    <t>OPERADOR DE CALDERAS EN HOSPITAL</t>
  </si>
  <si>
    <t>M03013</t>
  </si>
  <si>
    <t>TECNICO OPERADOR DE CALDERAS EN HOSPITAL</t>
  </si>
  <si>
    <t>04 RAMA AFIN ADMINISTRATIVA</t>
  </si>
  <si>
    <t>M03018</t>
  </si>
  <si>
    <t>APOYO ADMINISTRATIVO EN SALUD - A8</t>
  </si>
  <si>
    <t>M03019</t>
  </si>
  <si>
    <t>APOYO ADMINISTRATIVO EN SALUD - A7</t>
  </si>
  <si>
    <t>M03020</t>
  </si>
  <si>
    <t>APOYO ADMINISTRATIVO EN SALUD - A6</t>
  </si>
  <si>
    <t>M03021</t>
  </si>
  <si>
    <t>APOYO ADMINISTRATIVO EN SALUD - A5</t>
  </si>
  <si>
    <t>M03022</t>
  </si>
  <si>
    <t>APOYO ADMINISTRATIVO EN SALUD - A4</t>
  </si>
  <si>
    <t>M03023</t>
  </si>
  <si>
    <t>APOYO ADMINISTRATIVO EN SALUD - A3</t>
  </si>
  <si>
    <t>M03024</t>
  </si>
  <si>
    <t>APOYO ADMINISTRATIVO EN SALUD - A2</t>
  </si>
  <si>
    <t>M03025</t>
  </si>
  <si>
    <t>APOYO ADMINISTRATIVO EN SALUD - A1</t>
  </si>
  <si>
    <t>CF CONFIANZA ADMINISTRATIVO AFIN</t>
  </si>
  <si>
    <t>CF40001</t>
  </si>
  <si>
    <t>SOPORTE ADMINISTRATIVO "D"</t>
  </si>
  <si>
    <t>CF40002</t>
  </si>
  <si>
    <t>SOPORTE ADMINISTRATIVO "C"</t>
  </si>
  <si>
    <t>CF40003</t>
  </si>
  <si>
    <t>SOPORTE ADMINISTRATIVO "B"</t>
  </si>
  <si>
    <t>CF40004</t>
  </si>
  <si>
    <t>SOPORTE ADMINISTRATIVO "A"</t>
  </si>
  <si>
    <t>CF CONFIANZA</t>
  </si>
  <si>
    <t>CF41001</t>
  </si>
  <si>
    <t>JEFE DE UNIDAD DE ATENCION MEDICA "A"</t>
  </si>
  <si>
    <t>CF41002</t>
  </si>
  <si>
    <t>JEFE DE UNIDAD DE ATENCION MEDICA "B"</t>
  </si>
  <si>
    <t>CF41003</t>
  </si>
  <si>
    <t>JEFE DE UNIDAD DE ATENCION MEDICA "C"</t>
  </si>
  <si>
    <t>CF41004</t>
  </si>
  <si>
    <t>JEFE DE UNIDAD DE ATENCION MEDICA "D"</t>
  </si>
  <si>
    <t>CF41006</t>
  </si>
  <si>
    <t>SUBDIRECTOR MEDICO "B" EN HOSPITAL</t>
  </si>
  <si>
    <t>CF41007</t>
  </si>
  <si>
    <t>SUBDIRECTOR MEDICO "C" EN HOSPITAL</t>
  </si>
  <si>
    <t>CF41008</t>
  </si>
  <si>
    <t>SUBDIRECTOR MEDICO "D" EN HOSPITAL</t>
  </si>
  <si>
    <t>CF41009</t>
  </si>
  <si>
    <t>SUBDIRECTOR MEDICO "E" EN HOSPITAL</t>
  </si>
  <si>
    <t>CF41010</t>
  </si>
  <si>
    <t>SUBDIRECTOR MEDICO "F" EN HOSPITAL</t>
  </si>
  <si>
    <t>CF41011</t>
  </si>
  <si>
    <t>ASISTENTE DE LA DIRECCION DEL HOSPITAL</t>
  </si>
  <si>
    <t>CF41012</t>
  </si>
  <si>
    <t>JEFE DE DIVISION</t>
  </si>
  <si>
    <t>CF41013</t>
  </si>
  <si>
    <t>JEFE DE SERVICIOS</t>
  </si>
  <si>
    <t>CF41014</t>
  </si>
  <si>
    <t>JEFE DE UNIDAD EN HOSPITAL</t>
  </si>
  <si>
    <t>CF41015</t>
  </si>
  <si>
    <t>COORD. MEDICO EN AREA NORMATIVA "A"</t>
  </si>
  <si>
    <t>CF41016</t>
  </si>
  <si>
    <t>COORD. MEDICO EN AREA NORMATIVA "B"</t>
  </si>
  <si>
    <t>CF41017</t>
  </si>
  <si>
    <t>JEFE DE LABORATORIO REGIONAL</t>
  </si>
  <si>
    <t>CF41018</t>
  </si>
  <si>
    <t>JEFE DE LABORATORIO CLINICO</t>
  </si>
  <si>
    <t>CF41022</t>
  </si>
  <si>
    <t>JEFE DE PSICOLOGIA CLINICA</t>
  </si>
  <si>
    <t>CF41023</t>
  </si>
  <si>
    <t>JEFE DE ENFERMERAS DE PRIMER NIVEL</t>
  </si>
  <si>
    <t>CF41024</t>
  </si>
  <si>
    <t>JEFE DE ENFERMERAS "A"</t>
  </si>
  <si>
    <t>CF41025</t>
  </si>
  <si>
    <t>JEFE DE ENFERMERAS "B"</t>
  </si>
  <si>
    <t>CF41026</t>
  </si>
  <si>
    <t>JEFE DE ENFERMERAS "C"</t>
  </si>
  <si>
    <t>CF41027</t>
  </si>
  <si>
    <t>JEFE DE ENFERMERAS "D"</t>
  </si>
  <si>
    <t>CF41028</t>
  </si>
  <si>
    <t>JEFE DE ENFERMERAS "E"</t>
  </si>
  <si>
    <t>CF41030</t>
  </si>
  <si>
    <t>JEFE DE REGISTROS HOSPITALARIOS</t>
  </si>
  <si>
    <t>CF41031</t>
  </si>
  <si>
    <t>JEFE DE FARMACIA</t>
  </si>
  <si>
    <t>CF41032</t>
  </si>
  <si>
    <t>JEFE DE DIETETICA</t>
  </si>
  <si>
    <t>CF41036</t>
  </si>
  <si>
    <t>INSPECTOR O DICTAMINADOR SANITARIO "C"</t>
  </si>
  <si>
    <t>CF41037</t>
  </si>
  <si>
    <t>SUPERV.DE INSPEC. O DICT. SANITARIA</t>
  </si>
  <si>
    <t>CF41038</t>
  </si>
  <si>
    <t>SUPERV. DE ACCION COMUNITARIA DE P.A.P.A.</t>
  </si>
  <si>
    <t>CF41039</t>
  </si>
  <si>
    <t>COORD. MUNICIPAL</t>
  </si>
  <si>
    <t>CF41040</t>
  </si>
  <si>
    <t>SUPERV. MEDICO EN AREA NORMATIVA</t>
  </si>
  <si>
    <t>CF41041</t>
  </si>
  <si>
    <t>INVESTIGADOR EN CIENCIAS MEDICAS "D"</t>
  </si>
  <si>
    <t>CF41042</t>
  </si>
  <si>
    <t>INVESTIGADOR EN CIENCIAS MEDICAS "E"</t>
  </si>
  <si>
    <t>CF41043</t>
  </si>
  <si>
    <t>INVESTIGADOR EN CIENCIAS MEDICAS "F"</t>
  </si>
  <si>
    <t>CF41044</t>
  </si>
  <si>
    <t>INVESTIGADOR EN CIENCIAS MEDICAS "A"</t>
  </si>
  <si>
    <t>CF41045</t>
  </si>
  <si>
    <t>INVESTIGADOR EN CIENCIAS MEDICAS "B"</t>
  </si>
  <si>
    <t>CF41046</t>
  </si>
  <si>
    <t>INVESTIGADOR EN CIENCIAS MEDICAS "C"</t>
  </si>
  <si>
    <t>CF41047</t>
  </si>
  <si>
    <t>AYUDANTE DE INVESTIGADOR EN CIENCIAS MEDICAS "A"</t>
  </si>
  <si>
    <t>CF41048</t>
  </si>
  <si>
    <t>AYUDANTE DE INVESTIGADOR EN CIENCIAS MEDICAS "B"</t>
  </si>
  <si>
    <t>CF41049</t>
  </si>
  <si>
    <t>AYUDANTE DE INVESTIGADOR EN CIENCIAS MEDICAS "C"</t>
  </si>
  <si>
    <t>CF41050</t>
  </si>
  <si>
    <t>INSPECTOR SANIT. Y/O DICTAMINADOR MEDICO</t>
  </si>
  <si>
    <t>CF41052</t>
  </si>
  <si>
    <t>SUBJEFE DE ENFERMERAS</t>
  </si>
  <si>
    <t>CF41054</t>
  </si>
  <si>
    <t>JEFE DE TRABAJO SOCIAL EN AREA MEDICA</t>
  </si>
  <si>
    <t>CF41055</t>
  </si>
  <si>
    <t>AUXILIAR DE VERIFICACION SANITARIA</t>
  </si>
  <si>
    <t>CF41056</t>
  </si>
  <si>
    <t>TEC. EN VERIF., DICT. O SANEAMIENTO "A"</t>
  </si>
  <si>
    <t>CF41057</t>
  </si>
  <si>
    <t>TEC. EN VERIF., DICT. O SANEAMIENTO "B"</t>
  </si>
  <si>
    <t>CF41058</t>
  </si>
  <si>
    <t>TEC. EN VERIF., DICT. O SANEAMIENTO "C"</t>
  </si>
  <si>
    <t>CF41059</t>
  </si>
  <si>
    <t>VERIF. O DICTAMINADOR SANITARIO "A"</t>
  </si>
  <si>
    <t>CF41060</t>
  </si>
  <si>
    <t>VERIF. O DICTAMINADOR SANITARIO "B"</t>
  </si>
  <si>
    <t>CF41061</t>
  </si>
  <si>
    <t>VERIF. O DICTAMINADOR SANITARIO "C"</t>
  </si>
  <si>
    <t>CF41062</t>
  </si>
  <si>
    <t>VERIF. O DICTAMINADOR ESPECIALIZADO "A"</t>
  </si>
  <si>
    <t>CF41063</t>
  </si>
  <si>
    <t>VERIF. O DICTAMINADOR ESPECIALIZADO "B"</t>
  </si>
  <si>
    <t>CF41064</t>
  </si>
  <si>
    <t>VERIF. O DICTAMINADOR ESPECIALIZADO "C"</t>
  </si>
  <si>
    <t>CF41065</t>
  </si>
  <si>
    <t>VERIF. O DICTAMINADOR ESPECIALIZADO "D"</t>
  </si>
  <si>
    <t>CF41074</t>
  </si>
  <si>
    <t>SUPERVISOR PARAMEDICO EN AREA NORMATIVA</t>
  </si>
  <si>
    <t>CF41075</t>
  </si>
  <si>
    <t>COORDINADOR PARAMEDICO EN AREA NORMATIVA "A"</t>
  </si>
  <si>
    <t>CF41076</t>
  </si>
  <si>
    <t>COORDINADOR PARAMEDICO EN AREA NORMATIVA "B"</t>
  </si>
  <si>
    <t>CF50000</t>
  </si>
  <si>
    <t>JEFE DE DEPTO. EN AREA MEDICA "A"</t>
  </si>
  <si>
    <t>CF51000</t>
  </si>
  <si>
    <t>JEFE DE DEPTO. EN AREA MEDICA "B"</t>
  </si>
  <si>
    <t>REGLAS A LAS QUE SE SUJETARA LA APLICACION DE ESTE CATALOGO DE PUESTOS Y TABULADOR DE SUELDOS</t>
  </si>
  <si>
    <t>1.-</t>
  </si>
  <si>
    <t xml:space="preserve"> </t>
  </si>
  <si>
    <t>2.-</t>
  </si>
  <si>
    <t>LA JORNADA DE TRABAJO  NO  PODRA  SER  INFERIOR  A  SEIS  HORAS  DIARIAS,  NI  SUPERIOR  A  OCHO.</t>
  </si>
  <si>
    <t xml:space="preserve">3.- </t>
  </si>
  <si>
    <t xml:space="preserve">4.- </t>
  </si>
  <si>
    <t>5.-</t>
  </si>
  <si>
    <t>6.-</t>
  </si>
  <si>
    <t>7.-</t>
  </si>
  <si>
    <t>LA MODIFICACION A LA ESTRUCTURA DE  ESTE CATALOGO DE  PUESTOS  Y  TABULADOR  DE   SUELDOS,   SE   ENCUENTRA SUJETA A LA AUTORIZACION DE LA SECRETARIA DE HACIENDA Y CREDITO PUBLICO.</t>
  </si>
  <si>
    <t>8.-</t>
  </si>
  <si>
    <t>EL IMPORTE DEL TABULADOR QUE SE CONSIGNA, CONSTITUIRA EL SUELDO MENSUAL BRUTO COMPACTADO QUE DEBERA CUBRIRSE AL PERSONAL QUE TRABAJE OCHO HORAS, POR LO QUE A QUIEN LABORE TIEMPO PARCIAL DEBERA PAGARSELE LA PARTE PROPORCIONAL CORRESPONDIENTE.</t>
  </si>
  <si>
    <t xml:space="preserve">EN LAS JORNADAS DE TRABAJO SE INCLUIRAN ACTIVIDADES DE ENSEÑANZA PROFESIONAL E INVESTIGACION QUE EN LOS  CENTROS  DE TRABAJO  LLEVEN A CABO PERSONAL DE LA RAMA MEDICA Y EN CIENCIAS MEDICAS; ASI COMO PROGRAMAS DE CAPACITACION Y  SUPERACION PROFESIONAL Y TECNICA  EN BENEFICIO DE TODO EL PERSONAL DE LAS RAMAS MEDICA, PARAMEDICA Y GRUPOS AFINES. </t>
  </si>
  <si>
    <t>EL INGRESO  Y  LA  PROMOCION DEL PERSONAL DE INVESTIGACION EN CIENCIAS MEDICAS DEBERA SUJETARSE  A  LOS REQUISITOS DE ESCOLARIDAD  Y EXPERIENCIA  AUTORIZADOS POR LA SECRETARIA DE HACIENDA Y CREDITO PUBLICO.</t>
  </si>
  <si>
    <t>LOS   PUESTOS   QUE    SE   CONSIDEREN   EN    ESTE  DOCUMENTO    DEBEN     ASIGNARSE    CON    APEGO   A    LOS  REQUISITOS Y  PROFESIOGRAMAS QUE SE ESPECIFICAN EN LAS CEDULAS DE IDENTIFICACION CORRESPONDIENTES.</t>
  </si>
  <si>
    <t>EL  IMPORTE  AUTORIZADO   EN   ESTE  TABULADOR,  INCLUYE  EL  SUELDO TOTAL  COMPACTADO  QUE  SE  ASIGNARA  AL  PERSONAL QUE  OCUPA  LOS PUESTOS QUE SE INDICAN Y NO DEBERA OTORGARSE EN NINGUN CASO MONTOS SUPERIORES A LOS SEÑALADOS.</t>
  </si>
  <si>
    <t>LOS  PUESTOS  QUE  SE  INCORPORAN  A  LA  RAMA  AFIN  COMO  APOYOS ADMINISTRATIVOS  EN  AREA MEDICA, CONSERVARAN SU JORNADA  Y  HORARIO DE TRABAJO CON EL QUE HASTA LA FECHA VENIAN LABORANDO.</t>
  </si>
  <si>
    <t>M02105</t>
  </si>
  <si>
    <t>ENFERMERA GENERAL TITULADA "C"</t>
  </si>
  <si>
    <t>M02106</t>
  </si>
  <si>
    <t>ENFERMERA GENERAL TITULADA "D"</t>
  </si>
  <si>
    <t>M02107</t>
  </si>
  <si>
    <t>ENFERMERA ESPECIALISTA "C"</t>
  </si>
  <si>
    <t>M02108</t>
  </si>
  <si>
    <t>ENFERMERA ESPECIALISTA "D"</t>
  </si>
  <si>
    <t>M02109</t>
  </si>
  <si>
    <t>TERAPISTA PROFESIONAL EN REHABILITACION</t>
  </si>
  <si>
    <t>VIGENCIA 1 DE MAYO DEL 2005</t>
  </si>
  <si>
    <t>M02030</t>
  </si>
  <si>
    <t>ENFERMERA ESPECIALISTA EN OBSTETRICIA</t>
  </si>
  <si>
    <t>TABULADOR DE RAMA MEDICA VIGENCIA 1 DE MAYO DEL 2005 TABULADOR DE RAMA MEDICA VIGENCIA ACTUAL  A PARTIR DEL 1 DE MAYO DEL 2005 (PERSONAL OPERATIVO DE  BASE  Y CONFIANZA)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</si>
</sst>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0">
    <font>
      <sz val="10"/>
      <name val="Arial"/>
      <family val="0"/>
    </font>
    <font>
      <b/>
      <sz val="11"/>
      <name val="Helv"/>
      <family val="0"/>
    </font>
    <font>
      <sz val="11"/>
      <name val="Helv"/>
      <family val="0"/>
    </font>
    <font>
      <sz val="11"/>
      <name val="Arial"/>
      <family val="0"/>
    </font>
    <font>
      <b/>
      <sz val="10"/>
      <name val="Helv"/>
      <family val="0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1" fillId="0" borderId="2" xfId="0" applyFont="1" applyBorder="1" applyAlignment="1" applyProtection="1">
      <alignment horizontal="centerContinuous"/>
      <protection/>
    </xf>
    <xf numFmtId="0" fontId="3" fillId="0" borderId="3" xfId="0" applyFont="1" applyBorder="1" applyAlignment="1">
      <alignment horizontal="centerContinuous"/>
    </xf>
    <xf numFmtId="0" fontId="0" fillId="0" borderId="0" xfId="0" applyAlignment="1">
      <alignment/>
    </xf>
    <xf numFmtId="0" fontId="1" fillId="0" borderId="4" xfId="0" applyFont="1" applyBorder="1" applyAlignment="1">
      <alignment horizontal="centerContinuous"/>
    </xf>
    <xf numFmtId="0" fontId="1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 applyProtection="1">
      <alignment horizontal="centerContinuous"/>
      <protection/>
    </xf>
    <xf numFmtId="0" fontId="2" fillId="0" borderId="5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Continuous" vertical="center" wrapText="1"/>
    </xf>
    <xf numFmtId="0" fontId="0" fillId="0" borderId="7" xfId="0" applyBorder="1" applyAlignment="1">
      <alignment horizontal="centerContinuous"/>
    </xf>
    <xf numFmtId="0" fontId="5" fillId="0" borderId="0" xfId="0" applyFont="1" applyBorder="1" applyAlignment="1">
      <alignment vertical="center" wrapText="1"/>
    </xf>
    <xf numFmtId="0" fontId="5" fillId="0" borderId="8" xfId="0" applyFont="1" applyBorder="1" applyAlignment="1">
      <alignment horizontal="centerContinuous" vertical="center" wrapText="1"/>
    </xf>
    <xf numFmtId="0" fontId="5" fillId="0" borderId="9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/>
    </xf>
    <xf numFmtId="0" fontId="5" fillId="0" borderId="11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7" fillId="2" borderId="15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2" borderId="16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16" xfId="0" applyFont="1" applyFill="1" applyBorder="1" applyAlignment="1" applyProtection="1">
      <alignment/>
      <protection/>
    </xf>
    <xf numFmtId="0" fontId="7" fillId="2" borderId="17" xfId="0" applyFont="1" applyFill="1" applyBorder="1" applyAlignment="1" applyProtection="1">
      <alignment horizontal="left"/>
      <protection/>
    </xf>
    <xf numFmtId="4" fontId="8" fillId="2" borderId="12" xfId="0" applyNumberFormat="1" applyFont="1" applyFill="1" applyBorder="1" applyAlignment="1">
      <alignment/>
    </xf>
    <xf numFmtId="4" fontId="8" fillId="2" borderId="20" xfId="0" applyNumberFormat="1" applyFont="1" applyFill="1" applyBorder="1" applyAlignment="1">
      <alignment/>
    </xf>
    <xf numFmtId="4" fontId="8" fillId="2" borderId="21" xfId="0" applyNumberFormat="1" applyFont="1" applyFill="1" applyBorder="1" applyAlignment="1">
      <alignment/>
    </xf>
    <xf numFmtId="4" fontId="8" fillId="2" borderId="15" xfId="0" applyNumberFormat="1" applyFont="1" applyFill="1" applyBorder="1" applyAlignment="1">
      <alignment/>
    </xf>
    <xf numFmtId="4" fontId="8" fillId="2" borderId="17" xfId="0" applyNumberFormat="1" applyFont="1" applyFill="1" applyBorder="1" applyAlignment="1">
      <alignment/>
    </xf>
    <xf numFmtId="4" fontId="8" fillId="2" borderId="22" xfId="0" applyNumberFormat="1" applyFont="1" applyFill="1" applyBorder="1" applyAlignment="1">
      <alignment/>
    </xf>
    <xf numFmtId="4" fontId="8" fillId="2" borderId="16" xfId="0" applyNumberFormat="1" applyFont="1" applyFill="1" applyBorder="1" applyAlignment="1">
      <alignment/>
    </xf>
    <xf numFmtId="4" fontId="8" fillId="2" borderId="19" xfId="0" applyNumberFormat="1" applyFont="1" applyFill="1" applyBorder="1" applyAlignment="1">
      <alignment/>
    </xf>
    <xf numFmtId="4" fontId="8" fillId="2" borderId="23" xfId="0" applyNumberFormat="1" applyFont="1" applyFill="1" applyBorder="1" applyAlignment="1">
      <alignment/>
    </xf>
    <xf numFmtId="4" fontId="8" fillId="2" borderId="18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2" borderId="0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39" fontId="3" fillId="0" borderId="2" xfId="0" applyNumberFormat="1" applyFont="1" applyBorder="1" applyAlignment="1" applyProtection="1">
      <alignment/>
      <protection/>
    </xf>
    <xf numFmtId="3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39" fontId="0" fillId="0" borderId="0" xfId="0" applyNumberFormat="1" applyFont="1" applyBorder="1" applyAlignment="1" applyProtection="1">
      <alignment/>
      <protection/>
    </xf>
    <xf numFmtId="0" fontId="3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 applyProtection="1">
      <alignment vertical="top"/>
      <protection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 applyProtection="1">
      <alignment/>
      <protection/>
    </xf>
    <xf numFmtId="0" fontId="0" fillId="0" borderId="24" xfId="0" applyFont="1" applyBorder="1" applyAlignment="1">
      <alignment/>
    </xf>
    <xf numFmtId="0" fontId="0" fillId="0" borderId="25" xfId="0" applyFont="1" applyBorder="1" applyAlignment="1" applyProtection="1">
      <alignment/>
      <protection/>
    </xf>
    <xf numFmtId="0" fontId="0" fillId="0" borderId="25" xfId="0" applyFont="1" applyBorder="1" applyAlignment="1">
      <alignment/>
    </xf>
    <xf numFmtId="39" fontId="0" fillId="0" borderId="25" xfId="0" applyNumberFormat="1" applyFont="1" applyBorder="1" applyAlignment="1" applyProtection="1">
      <alignment/>
      <protection/>
    </xf>
    <xf numFmtId="0" fontId="0" fillId="0" borderId="26" xfId="0" applyFont="1" applyBorder="1" applyAlignment="1">
      <alignment/>
    </xf>
    <xf numFmtId="0" fontId="9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>
      <alignment horizontal="centerContinuous"/>
    </xf>
    <xf numFmtId="39" fontId="0" fillId="0" borderId="0" xfId="0" applyNumberFormat="1" applyFont="1" applyBorder="1" applyAlignment="1" applyProtection="1">
      <alignment horizontal="centerContinuous"/>
      <protection/>
    </xf>
    <xf numFmtId="0" fontId="0" fillId="0" borderId="5" xfId="0" applyFont="1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 vertical="center"/>
    </xf>
    <xf numFmtId="0" fontId="7" fillId="3" borderId="15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4" fontId="8" fillId="3" borderId="12" xfId="0" applyNumberFormat="1" applyFont="1" applyFill="1" applyBorder="1" applyAlignment="1">
      <alignment/>
    </xf>
    <xf numFmtId="4" fontId="8" fillId="3" borderId="20" xfId="0" applyNumberFormat="1" applyFont="1" applyFill="1" applyBorder="1" applyAlignment="1">
      <alignment/>
    </xf>
    <xf numFmtId="4" fontId="8" fillId="3" borderId="0" xfId="0" applyNumberFormat="1" applyFont="1" applyFill="1" applyBorder="1" applyAlignment="1">
      <alignment/>
    </xf>
    <xf numFmtId="4" fontId="8" fillId="3" borderId="15" xfId="0" applyNumberFormat="1" applyFont="1" applyFill="1" applyBorder="1" applyAlignment="1">
      <alignment/>
    </xf>
    <xf numFmtId="0" fontId="7" fillId="3" borderId="16" xfId="0" applyFont="1" applyFill="1" applyBorder="1" applyAlignment="1">
      <alignment/>
    </xf>
    <xf numFmtId="0" fontId="7" fillId="3" borderId="17" xfId="0" applyFont="1" applyFill="1" applyBorder="1" applyAlignment="1">
      <alignment/>
    </xf>
    <xf numFmtId="4" fontId="8" fillId="3" borderId="17" xfId="0" applyNumberFormat="1" applyFont="1" applyFill="1" applyBorder="1" applyAlignment="1">
      <alignment/>
    </xf>
    <xf numFmtId="4" fontId="8" fillId="3" borderId="22" xfId="0" applyNumberFormat="1" applyFont="1" applyFill="1" applyBorder="1" applyAlignment="1">
      <alignment/>
    </xf>
    <xf numFmtId="4" fontId="8" fillId="3" borderId="16" xfId="0" applyNumberFormat="1" applyFont="1" applyFill="1" applyBorder="1" applyAlignment="1">
      <alignment/>
    </xf>
    <xf numFmtId="0" fontId="7" fillId="3" borderId="18" xfId="0" applyFont="1" applyFill="1" applyBorder="1" applyAlignment="1">
      <alignment/>
    </xf>
    <xf numFmtId="0" fontId="7" fillId="3" borderId="19" xfId="0" applyFont="1" applyFill="1" applyBorder="1" applyAlignment="1">
      <alignment/>
    </xf>
    <xf numFmtId="4" fontId="8" fillId="3" borderId="19" xfId="0" applyNumberFormat="1" applyFont="1" applyFill="1" applyBorder="1" applyAlignment="1">
      <alignment/>
    </xf>
    <xf numFmtId="4" fontId="8" fillId="3" borderId="23" xfId="0" applyNumberFormat="1" applyFont="1" applyFill="1" applyBorder="1" applyAlignment="1">
      <alignment/>
    </xf>
    <xf numFmtId="4" fontId="8" fillId="3" borderId="18" xfId="0" applyNumberFormat="1" applyFont="1" applyFill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200025</xdr:rowOff>
    </xdr:from>
    <xdr:to>
      <xdr:col>1</xdr:col>
      <xdr:colOff>1419225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0025"/>
          <a:ext cx="1790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0"/>
  <sheetViews>
    <sheetView showGridLines="0" tabSelected="1" zoomScale="75" zoomScaleNormal="75" workbookViewId="0" topLeftCell="A1">
      <pane ySplit="11" topLeftCell="BM219" activePane="bottomLeft" state="frozen"/>
      <selection pane="topLeft" activeCell="A1" sqref="A1"/>
      <selection pane="bottomLeft" activeCell="L4" sqref="L4"/>
    </sheetView>
  </sheetViews>
  <sheetFormatPr defaultColWidth="11.421875" defaultRowHeight="12.75"/>
  <cols>
    <col min="1" max="1" width="8.28125" style="15" customWidth="1"/>
    <col min="2" max="2" width="47.7109375" style="0" customWidth="1"/>
    <col min="4" max="4" width="12.7109375" style="0" customWidth="1"/>
    <col min="5" max="5" width="16.8515625" style="0" customWidth="1"/>
    <col min="6" max="6" width="15.140625" style="0" customWidth="1"/>
    <col min="7" max="7" width="3.28125" style="0" customWidth="1"/>
    <col min="9" max="9" width="13.00390625" style="0" customWidth="1"/>
    <col min="10" max="10" width="16.7109375" style="0" customWidth="1"/>
    <col min="11" max="11" width="16.00390625" style="0" customWidth="1"/>
  </cols>
  <sheetData>
    <row r="1" spans="1:11" s="6" customFormat="1" ht="17.25" customHeight="1">
      <c r="A1" s="1" t="s">
        <v>0</v>
      </c>
      <c r="B1" s="2"/>
      <c r="C1" s="2"/>
      <c r="D1" s="3"/>
      <c r="E1" s="3"/>
      <c r="F1" s="3"/>
      <c r="G1" s="3"/>
      <c r="H1" s="4"/>
      <c r="I1" s="3"/>
      <c r="J1" s="3"/>
      <c r="K1" s="5"/>
    </row>
    <row r="2" spans="1:11" s="6" customFormat="1" ht="25.5" customHeight="1">
      <c r="A2" s="7" t="s">
        <v>1</v>
      </c>
      <c r="B2" s="8"/>
      <c r="C2" s="8"/>
      <c r="D2" s="9"/>
      <c r="E2" s="9"/>
      <c r="F2" s="9"/>
      <c r="G2" s="9"/>
      <c r="H2" s="10"/>
      <c r="I2" s="9"/>
      <c r="J2" s="9"/>
      <c r="K2" s="11"/>
    </row>
    <row r="3" spans="1:11" s="6" customFormat="1" ht="27" customHeight="1">
      <c r="A3" s="7" t="s">
        <v>2</v>
      </c>
      <c r="B3" s="8"/>
      <c r="C3" s="8"/>
      <c r="D3" s="9"/>
      <c r="E3" s="9"/>
      <c r="F3" s="9"/>
      <c r="G3" s="9"/>
      <c r="H3" s="10"/>
      <c r="I3" s="9"/>
      <c r="J3" s="9"/>
      <c r="K3" s="11"/>
    </row>
    <row r="4" spans="1:11" s="6" customFormat="1" ht="15.75" customHeight="1">
      <c r="A4" s="7"/>
      <c r="B4" s="9"/>
      <c r="C4" s="9"/>
      <c r="D4" s="9"/>
      <c r="E4" s="9"/>
      <c r="F4" s="9"/>
      <c r="G4" s="9"/>
      <c r="H4" s="10"/>
      <c r="I4" s="9"/>
      <c r="J4" s="9"/>
      <c r="K4" s="11"/>
    </row>
    <row r="5" spans="1:11" s="6" customFormat="1" ht="4.5" customHeight="1">
      <c r="A5" s="7"/>
      <c r="B5" s="12"/>
      <c r="C5" s="12"/>
      <c r="D5" s="12"/>
      <c r="E5" s="12"/>
      <c r="F5" s="13"/>
      <c r="G5" s="13"/>
      <c r="H5" s="10"/>
      <c r="I5" s="13"/>
      <c r="J5" s="13"/>
      <c r="K5" s="14"/>
    </row>
    <row r="6" spans="1:14" s="116" customFormat="1" ht="37.5" customHeight="1">
      <c r="A6" s="113" t="s">
        <v>425</v>
      </c>
      <c r="B6" s="114"/>
      <c r="C6" s="114"/>
      <c r="D6" s="114"/>
      <c r="E6" s="114"/>
      <c r="F6" s="114"/>
      <c r="G6" s="114"/>
      <c r="H6" s="114"/>
      <c r="I6" s="114"/>
      <c r="J6" s="114"/>
      <c r="K6" s="117"/>
      <c r="L6" s="115"/>
      <c r="M6" s="115"/>
      <c r="N6" s="115"/>
    </row>
    <row r="7" spans="1:11" s="6" customFormat="1" ht="21" customHeight="1" thickBot="1">
      <c r="A7" s="84" t="s">
        <v>422</v>
      </c>
      <c r="B7" s="81"/>
      <c r="C7" s="81"/>
      <c r="D7" s="82"/>
      <c r="E7" s="82"/>
      <c r="F7" s="82"/>
      <c r="G7" s="82"/>
      <c r="H7" s="81"/>
      <c r="I7" s="82"/>
      <c r="J7" s="82"/>
      <c r="K7" s="83"/>
    </row>
    <row r="8" ht="13.5" thickBot="1"/>
    <row r="9" spans="1:11" ht="15.75" customHeight="1" thickTop="1">
      <c r="A9" s="104" t="s">
        <v>3</v>
      </c>
      <c r="B9" s="107" t="s">
        <v>4</v>
      </c>
      <c r="C9" s="16" t="s">
        <v>5</v>
      </c>
      <c r="D9" s="16"/>
      <c r="E9" s="16"/>
      <c r="F9" s="17"/>
      <c r="G9" s="18"/>
      <c r="H9" s="19" t="s">
        <v>5</v>
      </c>
      <c r="I9" s="16"/>
      <c r="J9" s="16"/>
      <c r="K9" s="17"/>
    </row>
    <row r="10" spans="1:11" ht="15.75" customHeight="1" thickBot="1">
      <c r="A10" s="105"/>
      <c r="B10" s="108"/>
      <c r="C10" s="20" t="s">
        <v>6</v>
      </c>
      <c r="D10" s="20"/>
      <c r="E10" s="20"/>
      <c r="F10" s="21"/>
      <c r="G10" s="18"/>
      <c r="H10" s="22" t="s">
        <v>7</v>
      </c>
      <c r="I10" s="20"/>
      <c r="J10" s="20"/>
      <c r="K10" s="21"/>
    </row>
    <row r="11" spans="1:11" ht="51.75" customHeight="1" thickBot="1" thickTop="1">
      <c r="A11" s="106"/>
      <c r="B11" s="109"/>
      <c r="C11" s="23" t="s">
        <v>8</v>
      </c>
      <c r="D11" s="23" t="s">
        <v>9</v>
      </c>
      <c r="E11" s="23" t="s">
        <v>10</v>
      </c>
      <c r="F11" s="23" t="s">
        <v>11</v>
      </c>
      <c r="G11" s="24"/>
      <c r="H11" s="23" t="s">
        <v>8</v>
      </c>
      <c r="I11" s="23" t="s">
        <v>9</v>
      </c>
      <c r="J11" s="23" t="s">
        <v>10</v>
      </c>
      <c r="K11" s="23" t="s">
        <v>11</v>
      </c>
    </row>
    <row r="12" spans="1:11" ht="13.5" thickTop="1">
      <c r="A12" s="25"/>
      <c r="B12" s="25"/>
      <c r="C12" s="26"/>
      <c r="D12" s="26"/>
      <c r="E12" s="26"/>
      <c r="F12" s="26"/>
      <c r="G12" s="27"/>
      <c r="H12" s="26"/>
      <c r="I12" s="26"/>
      <c r="J12" s="26"/>
      <c r="K12" s="26"/>
    </row>
    <row r="13" spans="1:11" ht="15.75" thickBot="1">
      <c r="A13" s="28"/>
      <c r="B13" s="29" t="s">
        <v>12</v>
      </c>
      <c r="C13" s="27"/>
      <c r="D13" s="27"/>
      <c r="E13" s="27"/>
      <c r="F13" s="30"/>
      <c r="G13" s="30"/>
      <c r="H13" s="27"/>
      <c r="I13" s="27"/>
      <c r="J13" s="27"/>
      <c r="K13" s="30"/>
    </row>
    <row r="14" spans="1:12" ht="15" customHeight="1" thickTop="1">
      <c r="A14" s="31" t="s">
        <v>13</v>
      </c>
      <c r="B14" s="32" t="s">
        <v>14</v>
      </c>
      <c r="C14" s="43">
        <v>10400</v>
      </c>
      <c r="D14" s="43">
        <v>7884</v>
      </c>
      <c r="E14" s="43">
        <v>3889</v>
      </c>
      <c r="F14" s="44">
        <f aca="true" t="shared" si="0" ref="F14:F26">SUM(C14:E14)</f>
        <v>22173</v>
      </c>
      <c r="G14" s="45"/>
      <c r="H14" s="46">
        <v>11500</v>
      </c>
      <c r="I14" s="43">
        <v>8713</v>
      </c>
      <c r="J14" s="43">
        <v>4232</v>
      </c>
      <c r="K14" s="44">
        <f aca="true" t="shared" si="1" ref="K14:K26">SUM(H14:J14)</f>
        <v>24445</v>
      </c>
      <c r="L14" s="33"/>
    </row>
    <row r="15" spans="1:12" ht="15" customHeight="1">
      <c r="A15" s="34" t="s">
        <v>15</v>
      </c>
      <c r="B15" s="35" t="s">
        <v>16</v>
      </c>
      <c r="C15" s="47">
        <v>8950</v>
      </c>
      <c r="D15" s="47">
        <v>7469</v>
      </c>
      <c r="E15" s="47">
        <v>2186</v>
      </c>
      <c r="F15" s="48">
        <f t="shared" si="0"/>
        <v>18605</v>
      </c>
      <c r="G15" s="45"/>
      <c r="H15" s="49">
        <v>9890</v>
      </c>
      <c r="I15" s="47">
        <v>8253</v>
      </c>
      <c r="J15" s="47">
        <v>2360</v>
      </c>
      <c r="K15" s="48">
        <f t="shared" si="1"/>
        <v>20503</v>
      </c>
      <c r="L15" s="33"/>
    </row>
    <row r="16" spans="1:12" ht="15" customHeight="1">
      <c r="A16" s="34" t="s">
        <v>17</v>
      </c>
      <c r="B16" s="35" t="s">
        <v>18</v>
      </c>
      <c r="C16" s="47">
        <v>10400</v>
      </c>
      <c r="D16" s="47">
        <v>4620</v>
      </c>
      <c r="E16" s="47">
        <v>7153</v>
      </c>
      <c r="F16" s="48">
        <f t="shared" si="0"/>
        <v>22173</v>
      </c>
      <c r="G16" s="45"/>
      <c r="H16" s="49">
        <v>11500</v>
      </c>
      <c r="I16" s="47">
        <v>5595</v>
      </c>
      <c r="J16" s="47">
        <v>7350</v>
      </c>
      <c r="K16" s="48">
        <f t="shared" si="1"/>
        <v>24445</v>
      </c>
      <c r="L16" s="33"/>
    </row>
    <row r="17" spans="1:12" ht="15" customHeight="1">
      <c r="A17" s="34" t="s">
        <v>19</v>
      </c>
      <c r="B17" s="35" t="s">
        <v>20</v>
      </c>
      <c r="C17" s="47">
        <v>9975</v>
      </c>
      <c r="D17" s="47">
        <v>4881</v>
      </c>
      <c r="E17" s="47">
        <v>5325</v>
      </c>
      <c r="F17" s="48">
        <f t="shared" si="0"/>
        <v>20181</v>
      </c>
      <c r="G17" s="45"/>
      <c r="H17" s="49">
        <v>10975</v>
      </c>
      <c r="I17" s="47">
        <v>5449</v>
      </c>
      <c r="J17" s="47">
        <v>5873</v>
      </c>
      <c r="K17" s="48">
        <f t="shared" si="1"/>
        <v>22297</v>
      </c>
      <c r="L17" s="33"/>
    </row>
    <row r="18" spans="1:12" ht="15" customHeight="1">
      <c r="A18" s="34" t="s">
        <v>21</v>
      </c>
      <c r="B18" s="35" t="s">
        <v>22</v>
      </c>
      <c r="C18" s="47">
        <v>8950</v>
      </c>
      <c r="D18" s="47">
        <v>4712</v>
      </c>
      <c r="E18" s="47">
        <v>4943</v>
      </c>
      <c r="F18" s="48">
        <f t="shared" si="0"/>
        <v>18605</v>
      </c>
      <c r="G18" s="45"/>
      <c r="H18" s="49">
        <v>9844</v>
      </c>
      <c r="I18" s="47">
        <v>5208</v>
      </c>
      <c r="J18" s="47">
        <v>5451</v>
      </c>
      <c r="K18" s="48">
        <f t="shared" si="1"/>
        <v>20503</v>
      </c>
      <c r="L18" s="33"/>
    </row>
    <row r="19" spans="1:12" ht="15" customHeight="1">
      <c r="A19" s="34" t="s">
        <v>23</v>
      </c>
      <c r="B19" s="35" t="s">
        <v>24</v>
      </c>
      <c r="C19" s="47">
        <v>8150</v>
      </c>
      <c r="D19" s="47">
        <v>4362</v>
      </c>
      <c r="E19" s="47">
        <v>2888</v>
      </c>
      <c r="F19" s="48">
        <f t="shared" si="0"/>
        <v>15400</v>
      </c>
      <c r="G19" s="45"/>
      <c r="H19" s="49">
        <v>8990</v>
      </c>
      <c r="I19" s="47">
        <v>5073</v>
      </c>
      <c r="J19" s="47">
        <v>2952</v>
      </c>
      <c r="K19" s="48">
        <f t="shared" si="1"/>
        <v>17015</v>
      </c>
      <c r="L19" s="33"/>
    </row>
    <row r="20" spans="1:12" ht="15" customHeight="1">
      <c r="A20" s="34" t="s">
        <v>25</v>
      </c>
      <c r="B20" s="35" t="s">
        <v>26</v>
      </c>
      <c r="C20" s="47">
        <v>9350</v>
      </c>
      <c r="D20" s="47">
        <v>5081</v>
      </c>
      <c r="E20" s="47">
        <v>5325</v>
      </c>
      <c r="F20" s="48">
        <f t="shared" si="0"/>
        <v>19756</v>
      </c>
      <c r="G20" s="45"/>
      <c r="H20" s="49">
        <v>10250</v>
      </c>
      <c r="I20" s="47">
        <v>5694</v>
      </c>
      <c r="J20" s="47">
        <v>5873</v>
      </c>
      <c r="K20" s="48">
        <f t="shared" si="1"/>
        <v>21817</v>
      </c>
      <c r="L20" s="33"/>
    </row>
    <row r="21" spans="1:12" ht="15" customHeight="1">
      <c r="A21" s="34" t="s">
        <v>27</v>
      </c>
      <c r="B21" s="35" t="s">
        <v>28</v>
      </c>
      <c r="C21" s="47">
        <v>10150</v>
      </c>
      <c r="D21" s="47">
        <v>5065</v>
      </c>
      <c r="E21" s="47">
        <v>6612</v>
      </c>
      <c r="F21" s="48">
        <f t="shared" si="0"/>
        <v>21827</v>
      </c>
      <c r="G21" s="45"/>
      <c r="H21" s="49">
        <v>11250</v>
      </c>
      <c r="I21" s="47">
        <v>5890</v>
      </c>
      <c r="J21" s="47">
        <v>6970</v>
      </c>
      <c r="K21" s="48">
        <f t="shared" si="1"/>
        <v>24110</v>
      </c>
      <c r="L21" s="33"/>
    </row>
    <row r="22" spans="1:12" ht="15" customHeight="1">
      <c r="A22" s="34" t="s">
        <v>29</v>
      </c>
      <c r="B22" s="35" t="s">
        <v>30</v>
      </c>
      <c r="C22" s="47">
        <v>10800</v>
      </c>
      <c r="D22" s="47">
        <v>4980</v>
      </c>
      <c r="E22" s="47">
        <v>7440</v>
      </c>
      <c r="F22" s="48">
        <f t="shared" si="0"/>
        <v>23220</v>
      </c>
      <c r="G22" s="45"/>
      <c r="H22" s="49">
        <v>12150</v>
      </c>
      <c r="I22" s="47">
        <v>5941</v>
      </c>
      <c r="J22" s="47">
        <v>7564</v>
      </c>
      <c r="K22" s="48">
        <f t="shared" si="1"/>
        <v>25655</v>
      </c>
      <c r="L22" s="33"/>
    </row>
    <row r="23" spans="1:12" ht="15" customHeight="1">
      <c r="A23" s="34" t="s">
        <v>31</v>
      </c>
      <c r="B23" s="35" t="s">
        <v>32</v>
      </c>
      <c r="C23" s="47">
        <v>12390</v>
      </c>
      <c r="D23" s="47">
        <v>5708</v>
      </c>
      <c r="E23" s="47">
        <v>7469</v>
      </c>
      <c r="F23" s="48">
        <f t="shared" si="0"/>
        <v>25567</v>
      </c>
      <c r="G23" s="45"/>
      <c r="H23" s="49">
        <v>13685</v>
      </c>
      <c r="I23" s="47">
        <v>6532</v>
      </c>
      <c r="J23" s="47">
        <v>8025</v>
      </c>
      <c r="K23" s="48">
        <f t="shared" si="1"/>
        <v>28242</v>
      </c>
      <c r="L23" s="33"/>
    </row>
    <row r="24" spans="1:12" ht="15" customHeight="1">
      <c r="A24" s="34" t="s">
        <v>33</v>
      </c>
      <c r="B24" s="35" t="s">
        <v>34</v>
      </c>
      <c r="C24" s="47">
        <v>10400</v>
      </c>
      <c r="D24" s="47">
        <v>4761</v>
      </c>
      <c r="E24" s="47">
        <v>7012</v>
      </c>
      <c r="F24" s="48">
        <f t="shared" si="0"/>
        <v>22173</v>
      </c>
      <c r="G24" s="45"/>
      <c r="H24" s="49">
        <v>11500</v>
      </c>
      <c r="I24" s="47">
        <v>5595</v>
      </c>
      <c r="J24" s="47">
        <v>7350</v>
      </c>
      <c r="K24" s="48">
        <f t="shared" si="1"/>
        <v>24445</v>
      </c>
      <c r="L24" s="33"/>
    </row>
    <row r="25" spans="1:12" ht="15" customHeight="1">
      <c r="A25" s="34" t="s">
        <v>35</v>
      </c>
      <c r="B25" s="35" t="s">
        <v>36</v>
      </c>
      <c r="C25" s="47">
        <v>8500</v>
      </c>
      <c r="D25" s="47">
        <v>4447</v>
      </c>
      <c r="E25" s="47">
        <v>3346</v>
      </c>
      <c r="F25" s="48">
        <f t="shared" si="0"/>
        <v>16293</v>
      </c>
      <c r="G25" s="45"/>
      <c r="H25" s="49">
        <v>9455</v>
      </c>
      <c r="I25" s="47">
        <v>4846</v>
      </c>
      <c r="J25" s="47">
        <v>3697</v>
      </c>
      <c r="K25" s="48">
        <f t="shared" si="1"/>
        <v>17998</v>
      </c>
      <c r="L25" s="33"/>
    </row>
    <row r="26" spans="1:12" ht="15" customHeight="1" thickBot="1">
      <c r="A26" s="36" t="s">
        <v>37</v>
      </c>
      <c r="B26" s="37" t="s">
        <v>38</v>
      </c>
      <c r="C26" s="50">
        <v>8910</v>
      </c>
      <c r="D26" s="50">
        <v>5380</v>
      </c>
      <c r="E26" s="50">
        <v>3270</v>
      </c>
      <c r="F26" s="51">
        <f t="shared" si="0"/>
        <v>17560</v>
      </c>
      <c r="G26" s="45"/>
      <c r="H26" s="52">
        <v>9925</v>
      </c>
      <c r="I26" s="50">
        <v>5784</v>
      </c>
      <c r="J26" s="50">
        <v>3691</v>
      </c>
      <c r="K26" s="51">
        <f t="shared" si="1"/>
        <v>19400</v>
      </c>
      <c r="L26" s="33"/>
    </row>
    <row r="27" spans="1:11" ht="13.5" thickTop="1">
      <c r="A27" s="25"/>
      <c r="B27" s="25"/>
      <c r="C27" s="53"/>
      <c r="D27" s="53"/>
      <c r="E27" s="53"/>
      <c r="F27" s="53"/>
      <c r="G27" s="54"/>
      <c r="H27" s="53"/>
      <c r="I27" s="53"/>
      <c r="J27" s="53"/>
      <c r="K27" s="53"/>
    </row>
    <row r="28" spans="1:11" ht="15.75" thickBot="1">
      <c r="A28" s="28"/>
      <c r="B28" s="29" t="s">
        <v>39</v>
      </c>
      <c r="C28" s="54"/>
      <c r="D28" s="54"/>
      <c r="E28" s="54"/>
      <c r="F28" s="55"/>
      <c r="G28" s="55"/>
      <c r="H28" s="54"/>
      <c r="I28" s="54"/>
      <c r="J28" s="54"/>
      <c r="K28" s="55"/>
    </row>
    <row r="29" spans="1:11" ht="15" customHeight="1" thickTop="1">
      <c r="A29" s="31" t="s">
        <v>40</v>
      </c>
      <c r="B29" s="32" t="s">
        <v>41</v>
      </c>
      <c r="C29" s="43">
        <v>7670</v>
      </c>
      <c r="D29" s="43">
        <v>5094</v>
      </c>
      <c r="E29" s="43">
        <v>1816</v>
      </c>
      <c r="F29" s="44">
        <f aca="true" t="shared" si="2" ref="F29:F42">SUM(C29:E29)</f>
        <v>14580</v>
      </c>
      <c r="G29" s="45"/>
      <c r="H29" s="46">
        <v>8500</v>
      </c>
      <c r="I29" s="43">
        <v>5525</v>
      </c>
      <c r="J29" s="43">
        <v>2075</v>
      </c>
      <c r="K29" s="44">
        <f aca="true" t="shared" si="3" ref="K29:K42">SUM(H29:J29)</f>
        <v>16100</v>
      </c>
    </row>
    <row r="30" spans="1:11" ht="15" customHeight="1">
      <c r="A30" s="34" t="s">
        <v>42</v>
      </c>
      <c r="B30" s="35" t="s">
        <v>43</v>
      </c>
      <c r="C30" s="47">
        <v>7670</v>
      </c>
      <c r="D30" s="47">
        <v>5094</v>
      </c>
      <c r="E30" s="47">
        <v>1816</v>
      </c>
      <c r="F30" s="48">
        <f t="shared" si="2"/>
        <v>14580</v>
      </c>
      <c r="G30" s="56"/>
      <c r="H30" s="49">
        <v>8500</v>
      </c>
      <c r="I30" s="47">
        <v>5525</v>
      </c>
      <c r="J30" s="47">
        <v>2075</v>
      </c>
      <c r="K30" s="48">
        <f t="shared" si="3"/>
        <v>16100</v>
      </c>
    </row>
    <row r="31" spans="1:11" ht="15" customHeight="1">
      <c r="A31" s="34" t="s">
        <v>44</v>
      </c>
      <c r="B31" s="35" t="s">
        <v>45</v>
      </c>
      <c r="C31" s="47">
        <v>5175</v>
      </c>
      <c r="D31" s="47">
        <v>2303</v>
      </c>
      <c r="E31" s="47">
        <v>962</v>
      </c>
      <c r="F31" s="48">
        <f t="shared" si="2"/>
        <v>8440</v>
      </c>
      <c r="G31" s="56"/>
      <c r="H31" s="49">
        <v>5720</v>
      </c>
      <c r="I31" s="47">
        <v>2547</v>
      </c>
      <c r="J31" s="47">
        <v>1053</v>
      </c>
      <c r="K31" s="48">
        <f t="shared" si="3"/>
        <v>9320</v>
      </c>
    </row>
    <row r="32" spans="1:11" ht="15" customHeight="1">
      <c r="A32" s="34" t="s">
        <v>46</v>
      </c>
      <c r="B32" s="35" t="s">
        <v>47</v>
      </c>
      <c r="C32" s="47">
        <v>5175</v>
      </c>
      <c r="D32" s="47">
        <v>2303</v>
      </c>
      <c r="E32" s="47">
        <v>962</v>
      </c>
      <c r="F32" s="48">
        <f t="shared" si="2"/>
        <v>8440</v>
      </c>
      <c r="G32" s="56"/>
      <c r="H32" s="49">
        <v>5720</v>
      </c>
      <c r="I32" s="47">
        <v>2547</v>
      </c>
      <c r="J32" s="47">
        <v>1053</v>
      </c>
      <c r="K32" s="48">
        <f t="shared" si="3"/>
        <v>9320</v>
      </c>
    </row>
    <row r="33" spans="1:11" ht="15" customHeight="1">
      <c r="A33" s="34" t="s">
        <v>48</v>
      </c>
      <c r="B33" s="35" t="s">
        <v>49</v>
      </c>
      <c r="C33" s="47">
        <v>4260</v>
      </c>
      <c r="D33" s="47">
        <v>1993</v>
      </c>
      <c r="E33" s="47">
        <v>567</v>
      </c>
      <c r="F33" s="48">
        <f t="shared" si="2"/>
        <v>6820</v>
      </c>
      <c r="G33" s="56"/>
      <c r="H33" s="49">
        <v>4840</v>
      </c>
      <c r="I33" s="47">
        <v>2177</v>
      </c>
      <c r="J33" s="47">
        <v>673</v>
      </c>
      <c r="K33" s="48">
        <f t="shared" si="3"/>
        <v>7690</v>
      </c>
    </row>
    <row r="34" spans="1:11" ht="15" customHeight="1">
      <c r="A34" s="34" t="s">
        <v>50</v>
      </c>
      <c r="B34" s="35" t="s">
        <v>51</v>
      </c>
      <c r="C34" s="47">
        <v>5300</v>
      </c>
      <c r="D34" s="47">
        <v>2370</v>
      </c>
      <c r="E34" s="47">
        <v>895</v>
      </c>
      <c r="F34" s="48">
        <f t="shared" si="2"/>
        <v>8565</v>
      </c>
      <c r="G34" s="56"/>
      <c r="H34" s="49">
        <v>5860</v>
      </c>
      <c r="I34" s="47">
        <v>2620</v>
      </c>
      <c r="J34" s="47">
        <v>981</v>
      </c>
      <c r="K34" s="48">
        <f t="shared" si="3"/>
        <v>9461</v>
      </c>
    </row>
    <row r="35" spans="1:11" ht="15" customHeight="1">
      <c r="A35" s="34" t="s">
        <v>52</v>
      </c>
      <c r="B35" s="35" t="s">
        <v>53</v>
      </c>
      <c r="C35" s="47">
        <v>5175</v>
      </c>
      <c r="D35" s="47">
        <v>2303</v>
      </c>
      <c r="E35" s="47">
        <v>962</v>
      </c>
      <c r="F35" s="48">
        <f t="shared" si="2"/>
        <v>8440</v>
      </c>
      <c r="G35" s="56"/>
      <c r="H35" s="49">
        <v>5720</v>
      </c>
      <c r="I35" s="47">
        <v>2547</v>
      </c>
      <c r="J35" s="47">
        <v>1053</v>
      </c>
      <c r="K35" s="48">
        <f t="shared" si="3"/>
        <v>9320</v>
      </c>
    </row>
    <row r="36" spans="1:11" ht="15" customHeight="1">
      <c r="A36" s="34" t="s">
        <v>54</v>
      </c>
      <c r="B36" s="35" t="s">
        <v>55</v>
      </c>
      <c r="C36" s="47">
        <v>6840</v>
      </c>
      <c r="D36" s="47">
        <v>3029</v>
      </c>
      <c r="E36" s="47">
        <v>1056</v>
      </c>
      <c r="F36" s="48">
        <f t="shared" si="2"/>
        <v>10925</v>
      </c>
      <c r="G36" s="56"/>
      <c r="H36" s="49">
        <v>7560</v>
      </c>
      <c r="I36" s="47">
        <v>3347</v>
      </c>
      <c r="J36" s="47">
        <v>1168</v>
      </c>
      <c r="K36" s="48">
        <f t="shared" si="3"/>
        <v>12075</v>
      </c>
    </row>
    <row r="37" spans="1:11" ht="15" customHeight="1">
      <c r="A37" s="34" t="s">
        <v>56</v>
      </c>
      <c r="B37" s="35" t="s">
        <v>57</v>
      </c>
      <c r="C37" s="47">
        <v>5175</v>
      </c>
      <c r="D37" s="47">
        <v>2303</v>
      </c>
      <c r="E37" s="47">
        <v>962</v>
      </c>
      <c r="F37" s="48">
        <f t="shared" si="2"/>
        <v>8440</v>
      </c>
      <c r="G37" s="56"/>
      <c r="H37" s="49">
        <v>5720</v>
      </c>
      <c r="I37" s="47">
        <v>2547</v>
      </c>
      <c r="J37" s="47">
        <v>1053</v>
      </c>
      <c r="K37" s="48">
        <f t="shared" si="3"/>
        <v>9320</v>
      </c>
    </row>
    <row r="38" spans="1:11" ht="15" customHeight="1">
      <c r="A38" s="34" t="s">
        <v>58</v>
      </c>
      <c r="B38" s="35" t="s">
        <v>59</v>
      </c>
      <c r="C38" s="47">
        <v>5466</v>
      </c>
      <c r="D38" s="47">
        <v>2890</v>
      </c>
      <c r="E38" s="47">
        <v>1694</v>
      </c>
      <c r="F38" s="48">
        <f t="shared" si="2"/>
        <v>10050</v>
      </c>
      <c r="G38" s="56"/>
      <c r="H38" s="49">
        <v>5779</v>
      </c>
      <c r="I38" s="47">
        <v>3200</v>
      </c>
      <c r="J38" s="47">
        <v>2121</v>
      </c>
      <c r="K38" s="48">
        <f t="shared" si="3"/>
        <v>11100</v>
      </c>
    </row>
    <row r="39" spans="1:11" ht="15" customHeight="1">
      <c r="A39" s="34" t="s">
        <v>60</v>
      </c>
      <c r="B39" s="35" t="s">
        <v>61</v>
      </c>
      <c r="C39" s="47">
        <v>5390</v>
      </c>
      <c r="D39" s="47">
        <v>2363</v>
      </c>
      <c r="E39" s="47">
        <v>1267</v>
      </c>
      <c r="F39" s="48">
        <f t="shared" si="2"/>
        <v>9020</v>
      </c>
      <c r="G39" s="56"/>
      <c r="H39" s="49">
        <v>5950</v>
      </c>
      <c r="I39" s="47">
        <v>2672</v>
      </c>
      <c r="J39" s="47">
        <v>1343</v>
      </c>
      <c r="K39" s="48">
        <f t="shared" si="3"/>
        <v>9965</v>
      </c>
    </row>
    <row r="40" spans="1:11" ht="15" customHeight="1">
      <c r="A40" s="34" t="s">
        <v>62</v>
      </c>
      <c r="B40" s="35" t="s">
        <v>63</v>
      </c>
      <c r="C40" s="47">
        <v>5175</v>
      </c>
      <c r="D40" s="47">
        <v>2303</v>
      </c>
      <c r="E40" s="47">
        <v>962</v>
      </c>
      <c r="F40" s="48">
        <f t="shared" si="2"/>
        <v>8440</v>
      </c>
      <c r="G40" s="56"/>
      <c r="H40" s="49">
        <v>5720</v>
      </c>
      <c r="I40" s="47">
        <v>2547</v>
      </c>
      <c r="J40" s="47">
        <v>1053</v>
      </c>
      <c r="K40" s="48">
        <f t="shared" si="3"/>
        <v>9320</v>
      </c>
    </row>
    <row r="41" spans="1:11" ht="15" customHeight="1">
      <c r="A41" s="34" t="s">
        <v>64</v>
      </c>
      <c r="B41" s="35" t="s">
        <v>65</v>
      </c>
      <c r="C41" s="47">
        <v>5175</v>
      </c>
      <c r="D41" s="47">
        <v>2303</v>
      </c>
      <c r="E41" s="47">
        <v>962</v>
      </c>
      <c r="F41" s="48">
        <f t="shared" si="2"/>
        <v>8440</v>
      </c>
      <c r="G41" s="56"/>
      <c r="H41" s="49">
        <v>5720</v>
      </c>
      <c r="I41" s="47">
        <v>2547</v>
      </c>
      <c r="J41" s="47">
        <v>1053</v>
      </c>
      <c r="K41" s="48">
        <f t="shared" si="3"/>
        <v>9320</v>
      </c>
    </row>
    <row r="42" spans="1:11" ht="15" customHeight="1" thickBot="1">
      <c r="A42" s="36" t="s">
        <v>66</v>
      </c>
      <c r="B42" s="37" t="s">
        <v>67</v>
      </c>
      <c r="C42" s="50">
        <v>5175</v>
      </c>
      <c r="D42" s="50">
        <v>2303</v>
      </c>
      <c r="E42" s="50">
        <v>962</v>
      </c>
      <c r="F42" s="51">
        <f t="shared" si="2"/>
        <v>8440</v>
      </c>
      <c r="G42" s="56"/>
      <c r="H42" s="52">
        <v>5720</v>
      </c>
      <c r="I42" s="50">
        <v>2547</v>
      </c>
      <c r="J42" s="50">
        <v>1053</v>
      </c>
      <c r="K42" s="51">
        <f t="shared" si="3"/>
        <v>9320</v>
      </c>
    </row>
    <row r="43" spans="1:11" ht="16.5" thickBot="1" thickTop="1">
      <c r="A43" s="28"/>
      <c r="B43" s="29" t="s">
        <v>39</v>
      </c>
      <c r="C43" s="54"/>
      <c r="D43" s="54"/>
      <c r="E43" s="54"/>
      <c r="F43" s="55"/>
      <c r="G43" s="55"/>
      <c r="H43" s="54"/>
      <c r="I43" s="54"/>
      <c r="J43" s="54"/>
      <c r="K43" s="55"/>
    </row>
    <row r="44" spans="1:11" ht="15" customHeight="1" thickTop="1">
      <c r="A44" s="31" t="s">
        <v>68</v>
      </c>
      <c r="B44" s="32" t="s">
        <v>69</v>
      </c>
      <c r="C44" s="43">
        <v>7670</v>
      </c>
      <c r="D44" s="43">
        <v>5094</v>
      </c>
      <c r="E44" s="43">
        <v>1816</v>
      </c>
      <c r="F44" s="44">
        <f aca="true" t="shared" si="4" ref="F44:F70">SUM(C44:E44)</f>
        <v>14580</v>
      </c>
      <c r="G44" s="45"/>
      <c r="H44" s="46">
        <v>8500</v>
      </c>
      <c r="I44" s="43">
        <v>5525</v>
      </c>
      <c r="J44" s="43">
        <v>2075</v>
      </c>
      <c r="K44" s="44">
        <f aca="true" t="shared" si="5" ref="K44:K70">SUM(H44:J44)</f>
        <v>16100</v>
      </c>
    </row>
    <row r="45" spans="1:11" ht="15" customHeight="1">
      <c r="A45" s="34" t="s">
        <v>70</v>
      </c>
      <c r="B45" s="35" t="s">
        <v>71</v>
      </c>
      <c r="C45" s="47">
        <v>5175</v>
      </c>
      <c r="D45" s="47">
        <v>2303</v>
      </c>
      <c r="E45" s="47">
        <v>962</v>
      </c>
      <c r="F45" s="48">
        <f t="shared" si="4"/>
        <v>8440</v>
      </c>
      <c r="G45" s="56"/>
      <c r="H45" s="49">
        <v>5720</v>
      </c>
      <c r="I45" s="47">
        <v>2547</v>
      </c>
      <c r="J45" s="47">
        <v>1053</v>
      </c>
      <c r="K45" s="48">
        <f t="shared" si="5"/>
        <v>9320</v>
      </c>
    </row>
    <row r="46" spans="1:11" ht="15" customHeight="1">
      <c r="A46" s="34" t="s">
        <v>72</v>
      </c>
      <c r="B46" s="35" t="s">
        <v>73</v>
      </c>
      <c r="C46" s="47">
        <v>5175</v>
      </c>
      <c r="D46" s="47">
        <v>2303</v>
      </c>
      <c r="E46" s="47">
        <v>962</v>
      </c>
      <c r="F46" s="48">
        <f t="shared" si="4"/>
        <v>8440</v>
      </c>
      <c r="G46" s="56"/>
      <c r="H46" s="49">
        <v>5720</v>
      </c>
      <c r="I46" s="47">
        <v>2547</v>
      </c>
      <c r="J46" s="47">
        <v>1053</v>
      </c>
      <c r="K46" s="48">
        <f t="shared" si="5"/>
        <v>9320</v>
      </c>
    </row>
    <row r="47" spans="1:11" ht="15" customHeight="1">
      <c r="A47" s="34" t="s">
        <v>74</v>
      </c>
      <c r="B47" s="35" t="s">
        <v>75</v>
      </c>
      <c r="C47" s="47">
        <v>5175</v>
      </c>
      <c r="D47" s="47">
        <v>2303</v>
      </c>
      <c r="E47" s="47">
        <v>962</v>
      </c>
      <c r="F47" s="48">
        <f t="shared" si="4"/>
        <v>8440</v>
      </c>
      <c r="G47" s="56"/>
      <c r="H47" s="49">
        <v>5720</v>
      </c>
      <c r="I47" s="47">
        <v>2547</v>
      </c>
      <c r="J47" s="47">
        <v>1053</v>
      </c>
      <c r="K47" s="48">
        <f t="shared" si="5"/>
        <v>9320</v>
      </c>
    </row>
    <row r="48" spans="1:11" ht="15" customHeight="1">
      <c r="A48" s="34" t="s">
        <v>76</v>
      </c>
      <c r="B48" s="35" t="s">
        <v>77</v>
      </c>
      <c r="C48" s="47">
        <v>5175</v>
      </c>
      <c r="D48" s="47">
        <v>2303</v>
      </c>
      <c r="E48" s="47">
        <v>962</v>
      </c>
      <c r="F48" s="48">
        <f t="shared" si="4"/>
        <v>8440</v>
      </c>
      <c r="G48" s="56"/>
      <c r="H48" s="49">
        <v>5720</v>
      </c>
      <c r="I48" s="47">
        <v>2547</v>
      </c>
      <c r="J48" s="47">
        <v>1053</v>
      </c>
      <c r="K48" s="48">
        <f t="shared" si="5"/>
        <v>9320</v>
      </c>
    </row>
    <row r="49" spans="1:11" ht="15" customHeight="1">
      <c r="A49" s="34" t="s">
        <v>78</v>
      </c>
      <c r="B49" s="35" t="s">
        <v>79</v>
      </c>
      <c r="C49" s="47">
        <v>8825</v>
      </c>
      <c r="D49" s="47">
        <v>5670</v>
      </c>
      <c r="E49" s="47">
        <v>2655</v>
      </c>
      <c r="F49" s="48">
        <f t="shared" si="4"/>
        <v>17150</v>
      </c>
      <c r="G49" s="56"/>
      <c r="H49" s="49">
        <v>9775</v>
      </c>
      <c r="I49" s="47">
        <v>6213</v>
      </c>
      <c r="J49" s="47">
        <v>2962</v>
      </c>
      <c r="K49" s="48">
        <f t="shared" si="5"/>
        <v>18950</v>
      </c>
    </row>
    <row r="50" spans="1:11" ht="15" customHeight="1">
      <c r="A50" s="34" t="s">
        <v>80</v>
      </c>
      <c r="B50" s="35" t="s">
        <v>81</v>
      </c>
      <c r="C50" s="47">
        <v>8150</v>
      </c>
      <c r="D50" s="47">
        <v>5273</v>
      </c>
      <c r="E50" s="47">
        <v>1977</v>
      </c>
      <c r="F50" s="48">
        <f t="shared" si="4"/>
        <v>15400</v>
      </c>
      <c r="G50" s="56"/>
      <c r="H50" s="49">
        <v>8990</v>
      </c>
      <c r="I50" s="47">
        <v>5779</v>
      </c>
      <c r="J50" s="47">
        <v>2246</v>
      </c>
      <c r="K50" s="48">
        <f t="shared" si="5"/>
        <v>17015</v>
      </c>
    </row>
    <row r="51" spans="1:11" ht="15" customHeight="1">
      <c r="A51" s="34" t="s">
        <v>82</v>
      </c>
      <c r="B51" s="35" t="s">
        <v>83</v>
      </c>
      <c r="C51" s="47">
        <v>7670</v>
      </c>
      <c r="D51" s="47">
        <v>5094</v>
      </c>
      <c r="E51" s="47">
        <v>1816</v>
      </c>
      <c r="F51" s="48">
        <f t="shared" si="4"/>
        <v>14580</v>
      </c>
      <c r="G51" s="56"/>
      <c r="H51" s="49">
        <v>8500</v>
      </c>
      <c r="I51" s="47">
        <v>5525</v>
      </c>
      <c r="J51" s="47">
        <v>2075</v>
      </c>
      <c r="K51" s="48">
        <f t="shared" si="5"/>
        <v>16100</v>
      </c>
    </row>
    <row r="52" spans="1:11" ht="15" customHeight="1">
      <c r="A52" s="34" t="s">
        <v>84</v>
      </c>
      <c r="B52" s="35" t="s">
        <v>85</v>
      </c>
      <c r="C52" s="47">
        <v>5390</v>
      </c>
      <c r="D52" s="47">
        <v>2363</v>
      </c>
      <c r="E52" s="47">
        <v>1267</v>
      </c>
      <c r="F52" s="48">
        <f t="shared" si="4"/>
        <v>9020</v>
      </c>
      <c r="G52" s="56"/>
      <c r="H52" s="49">
        <v>5950</v>
      </c>
      <c r="I52" s="47">
        <v>2672</v>
      </c>
      <c r="J52" s="47">
        <v>1343</v>
      </c>
      <c r="K52" s="48">
        <f t="shared" si="5"/>
        <v>9965</v>
      </c>
    </row>
    <row r="53" spans="1:11" ht="15" customHeight="1">
      <c r="A53" s="34" t="s">
        <v>86</v>
      </c>
      <c r="B53" s="35" t="s">
        <v>87</v>
      </c>
      <c r="C53" s="47">
        <v>5300</v>
      </c>
      <c r="D53" s="47">
        <v>2370</v>
      </c>
      <c r="E53" s="47">
        <v>895</v>
      </c>
      <c r="F53" s="48">
        <f t="shared" si="4"/>
        <v>8565</v>
      </c>
      <c r="G53" s="56"/>
      <c r="H53" s="49">
        <v>5860</v>
      </c>
      <c r="I53" s="47">
        <v>2620</v>
      </c>
      <c r="J53" s="47">
        <v>981</v>
      </c>
      <c r="K53" s="48">
        <f t="shared" si="5"/>
        <v>9461</v>
      </c>
    </row>
    <row r="54" spans="1:11" ht="15" customHeight="1">
      <c r="A54" s="34" t="s">
        <v>88</v>
      </c>
      <c r="B54" s="35" t="s">
        <v>89</v>
      </c>
      <c r="C54" s="47">
        <v>6305</v>
      </c>
      <c r="D54" s="47">
        <v>3395</v>
      </c>
      <c r="E54" s="47">
        <v>2650</v>
      </c>
      <c r="F54" s="48">
        <f t="shared" si="4"/>
        <v>12350</v>
      </c>
      <c r="G54" s="56"/>
      <c r="H54" s="49">
        <v>6965</v>
      </c>
      <c r="I54" s="47">
        <v>3730</v>
      </c>
      <c r="J54" s="47">
        <v>2950</v>
      </c>
      <c r="K54" s="48">
        <f t="shared" si="5"/>
        <v>13645</v>
      </c>
    </row>
    <row r="55" spans="1:11" ht="15" customHeight="1">
      <c r="A55" s="34" t="s">
        <v>90</v>
      </c>
      <c r="B55" s="35" t="s">
        <v>91</v>
      </c>
      <c r="C55" s="47">
        <v>6520</v>
      </c>
      <c r="D55" s="47">
        <v>3180</v>
      </c>
      <c r="E55" s="47">
        <v>950</v>
      </c>
      <c r="F55" s="48">
        <f t="shared" si="4"/>
        <v>10650</v>
      </c>
      <c r="G55" s="56"/>
      <c r="H55" s="49">
        <v>7200</v>
      </c>
      <c r="I55" s="47">
        <v>3600</v>
      </c>
      <c r="J55" s="47">
        <v>1050</v>
      </c>
      <c r="K55" s="48">
        <f t="shared" si="5"/>
        <v>11850</v>
      </c>
    </row>
    <row r="56" spans="1:11" ht="15" customHeight="1">
      <c r="A56" s="91" t="s">
        <v>423</v>
      </c>
      <c r="B56" s="92" t="s">
        <v>424</v>
      </c>
      <c r="C56" s="93">
        <v>8825</v>
      </c>
      <c r="D56" s="93">
        <v>3896</v>
      </c>
      <c r="E56" s="93">
        <v>4429</v>
      </c>
      <c r="F56" s="94">
        <f t="shared" si="4"/>
        <v>17150</v>
      </c>
      <c r="G56" s="89"/>
      <c r="H56" s="95">
        <v>9609</v>
      </c>
      <c r="I56" s="93">
        <v>4820</v>
      </c>
      <c r="J56" s="93">
        <v>4521</v>
      </c>
      <c r="K56" s="94">
        <f t="shared" si="5"/>
        <v>18950</v>
      </c>
    </row>
    <row r="57" spans="1:11" ht="15" customHeight="1">
      <c r="A57" s="34" t="s">
        <v>92</v>
      </c>
      <c r="B57" s="35" t="s">
        <v>93</v>
      </c>
      <c r="C57" s="47">
        <v>8825</v>
      </c>
      <c r="D57" s="47">
        <v>3896</v>
      </c>
      <c r="E57" s="47">
        <v>4429</v>
      </c>
      <c r="F57" s="48">
        <f t="shared" si="4"/>
        <v>17150</v>
      </c>
      <c r="G57" s="56"/>
      <c r="H57" s="49">
        <v>9609</v>
      </c>
      <c r="I57" s="47">
        <v>4820</v>
      </c>
      <c r="J57" s="47">
        <v>4521</v>
      </c>
      <c r="K57" s="48">
        <f t="shared" si="5"/>
        <v>18950</v>
      </c>
    </row>
    <row r="58" spans="1:11" ht="15" customHeight="1">
      <c r="A58" s="34" t="s">
        <v>94</v>
      </c>
      <c r="B58" s="35" t="s">
        <v>95</v>
      </c>
      <c r="C58" s="47">
        <v>8500</v>
      </c>
      <c r="D58" s="47">
        <v>4447</v>
      </c>
      <c r="E58" s="47">
        <v>3346</v>
      </c>
      <c r="F58" s="48">
        <f t="shared" si="4"/>
        <v>16293</v>
      </c>
      <c r="G58" s="56"/>
      <c r="H58" s="49">
        <v>9455</v>
      </c>
      <c r="I58" s="47">
        <v>4846</v>
      </c>
      <c r="J58" s="47">
        <v>3697</v>
      </c>
      <c r="K58" s="48">
        <f t="shared" si="5"/>
        <v>17998</v>
      </c>
    </row>
    <row r="59" spans="1:11" ht="15" customHeight="1">
      <c r="A59" s="34" t="s">
        <v>96</v>
      </c>
      <c r="B59" s="35" t="s">
        <v>97</v>
      </c>
      <c r="C59" s="47">
        <v>6305</v>
      </c>
      <c r="D59" s="47">
        <v>3395</v>
      </c>
      <c r="E59" s="47">
        <v>2650</v>
      </c>
      <c r="F59" s="48">
        <f t="shared" si="4"/>
        <v>12350</v>
      </c>
      <c r="G59" s="56"/>
      <c r="H59" s="49">
        <v>6965</v>
      </c>
      <c r="I59" s="47">
        <v>3730</v>
      </c>
      <c r="J59" s="47">
        <v>2950</v>
      </c>
      <c r="K59" s="48">
        <f t="shared" si="5"/>
        <v>13645</v>
      </c>
    </row>
    <row r="60" spans="1:11" ht="15" customHeight="1">
      <c r="A60" s="34" t="s">
        <v>98</v>
      </c>
      <c r="B60" s="35" t="s">
        <v>99</v>
      </c>
      <c r="C60" s="47">
        <v>5714</v>
      </c>
      <c r="D60" s="47">
        <v>3278</v>
      </c>
      <c r="E60" s="47">
        <v>2308</v>
      </c>
      <c r="F60" s="48">
        <f t="shared" si="4"/>
        <v>11300</v>
      </c>
      <c r="G60" s="56"/>
      <c r="H60" s="49">
        <v>6300</v>
      </c>
      <c r="I60" s="47">
        <v>3850</v>
      </c>
      <c r="J60" s="47">
        <v>2550</v>
      </c>
      <c r="K60" s="48">
        <f t="shared" si="5"/>
        <v>12700</v>
      </c>
    </row>
    <row r="61" spans="1:11" ht="15" customHeight="1">
      <c r="A61" s="34" t="s">
        <v>100</v>
      </c>
      <c r="B61" s="35" t="s">
        <v>101</v>
      </c>
      <c r="C61" s="47">
        <v>4920</v>
      </c>
      <c r="D61" s="47">
        <v>2539</v>
      </c>
      <c r="E61" s="47">
        <v>2116</v>
      </c>
      <c r="F61" s="48">
        <f t="shared" si="4"/>
        <v>9575</v>
      </c>
      <c r="G61" s="56"/>
      <c r="H61" s="49">
        <v>5521</v>
      </c>
      <c r="I61" s="47">
        <v>2919</v>
      </c>
      <c r="J61" s="47">
        <v>2510</v>
      </c>
      <c r="K61" s="48">
        <f t="shared" si="5"/>
        <v>10950</v>
      </c>
    </row>
    <row r="62" spans="1:11" ht="15" customHeight="1">
      <c r="A62" s="34" t="s">
        <v>102</v>
      </c>
      <c r="B62" s="35" t="s">
        <v>103</v>
      </c>
      <c r="C62" s="47">
        <v>6840</v>
      </c>
      <c r="D62" s="47">
        <v>3029</v>
      </c>
      <c r="E62" s="47">
        <v>1056</v>
      </c>
      <c r="F62" s="48">
        <f t="shared" si="4"/>
        <v>10925</v>
      </c>
      <c r="G62" s="56"/>
      <c r="H62" s="49">
        <v>7560</v>
      </c>
      <c r="I62" s="47">
        <v>3347</v>
      </c>
      <c r="J62" s="47">
        <v>1168</v>
      </c>
      <c r="K62" s="48">
        <f t="shared" si="5"/>
        <v>12075</v>
      </c>
    </row>
    <row r="63" spans="1:11" ht="15" customHeight="1">
      <c r="A63" s="34" t="s">
        <v>104</v>
      </c>
      <c r="B63" s="35" t="s">
        <v>105</v>
      </c>
      <c r="C63" s="47">
        <v>5175</v>
      </c>
      <c r="D63" s="47">
        <v>2303</v>
      </c>
      <c r="E63" s="47">
        <v>962</v>
      </c>
      <c r="F63" s="48">
        <f t="shared" si="4"/>
        <v>8440</v>
      </c>
      <c r="G63" s="56"/>
      <c r="H63" s="49">
        <v>5720</v>
      </c>
      <c r="I63" s="47">
        <v>2547</v>
      </c>
      <c r="J63" s="47">
        <v>1053</v>
      </c>
      <c r="K63" s="48">
        <f t="shared" si="5"/>
        <v>9320</v>
      </c>
    </row>
    <row r="64" spans="1:11" ht="15" customHeight="1">
      <c r="A64" s="34" t="s">
        <v>106</v>
      </c>
      <c r="B64" s="35" t="s">
        <v>107</v>
      </c>
      <c r="C64" s="47">
        <v>5466</v>
      </c>
      <c r="D64" s="47">
        <v>2457</v>
      </c>
      <c r="E64" s="47">
        <v>2127</v>
      </c>
      <c r="F64" s="48">
        <f t="shared" si="4"/>
        <v>10050</v>
      </c>
      <c r="G64" s="56"/>
      <c r="H64" s="49">
        <v>5779</v>
      </c>
      <c r="I64" s="47">
        <v>2861</v>
      </c>
      <c r="J64" s="47">
        <v>2460</v>
      </c>
      <c r="K64" s="48">
        <f t="shared" si="5"/>
        <v>11100</v>
      </c>
    </row>
    <row r="65" spans="1:11" ht="15" customHeight="1">
      <c r="A65" s="34" t="s">
        <v>108</v>
      </c>
      <c r="B65" s="35" t="s">
        <v>109</v>
      </c>
      <c r="C65" s="47">
        <v>5175</v>
      </c>
      <c r="D65" s="47">
        <v>2303</v>
      </c>
      <c r="E65" s="47">
        <v>962</v>
      </c>
      <c r="F65" s="48">
        <f t="shared" si="4"/>
        <v>8440</v>
      </c>
      <c r="G65" s="56"/>
      <c r="H65" s="49">
        <v>5720</v>
      </c>
      <c r="I65" s="47">
        <v>2547</v>
      </c>
      <c r="J65" s="47">
        <v>1053</v>
      </c>
      <c r="K65" s="48">
        <f t="shared" si="5"/>
        <v>9320</v>
      </c>
    </row>
    <row r="66" spans="1:11" ht="15" customHeight="1">
      <c r="A66" s="34" t="s">
        <v>110</v>
      </c>
      <c r="B66" s="35" t="s">
        <v>111</v>
      </c>
      <c r="C66" s="47">
        <v>5175</v>
      </c>
      <c r="D66" s="47">
        <v>2303</v>
      </c>
      <c r="E66" s="47">
        <v>962</v>
      </c>
      <c r="F66" s="48">
        <f t="shared" si="4"/>
        <v>8440</v>
      </c>
      <c r="G66" s="56"/>
      <c r="H66" s="49">
        <v>5720</v>
      </c>
      <c r="I66" s="47">
        <v>2547</v>
      </c>
      <c r="J66" s="47">
        <v>1053</v>
      </c>
      <c r="K66" s="48">
        <f t="shared" si="5"/>
        <v>9320</v>
      </c>
    </row>
    <row r="67" spans="1:11" ht="15" customHeight="1">
      <c r="A67" s="34" t="s">
        <v>112</v>
      </c>
      <c r="B67" s="35" t="s">
        <v>113</v>
      </c>
      <c r="C67" s="47">
        <v>5175</v>
      </c>
      <c r="D67" s="47">
        <v>2303</v>
      </c>
      <c r="E67" s="47">
        <v>962</v>
      </c>
      <c r="F67" s="48">
        <f t="shared" si="4"/>
        <v>8440</v>
      </c>
      <c r="G67" s="56"/>
      <c r="H67" s="49">
        <v>5720</v>
      </c>
      <c r="I67" s="47">
        <v>2547</v>
      </c>
      <c r="J67" s="47">
        <v>1053</v>
      </c>
      <c r="K67" s="48">
        <f t="shared" si="5"/>
        <v>9320</v>
      </c>
    </row>
    <row r="68" spans="1:11" ht="15" customHeight="1">
      <c r="A68" s="34" t="s">
        <v>114</v>
      </c>
      <c r="B68" s="35" t="s">
        <v>115</v>
      </c>
      <c r="C68" s="47">
        <v>5390</v>
      </c>
      <c r="D68" s="47">
        <v>2363</v>
      </c>
      <c r="E68" s="47">
        <v>1267</v>
      </c>
      <c r="F68" s="48">
        <f t="shared" si="4"/>
        <v>9020</v>
      </c>
      <c r="G68" s="56"/>
      <c r="H68" s="49">
        <v>5950</v>
      </c>
      <c r="I68" s="47">
        <v>2672</v>
      </c>
      <c r="J68" s="47">
        <v>1343</v>
      </c>
      <c r="K68" s="48">
        <f t="shared" si="5"/>
        <v>9965</v>
      </c>
    </row>
    <row r="69" spans="1:11" ht="15" customHeight="1">
      <c r="A69" s="34" t="s">
        <v>116</v>
      </c>
      <c r="B69" s="35" t="s">
        <v>117</v>
      </c>
      <c r="C69" s="47">
        <v>5175</v>
      </c>
      <c r="D69" s="47">
        <v>2303</v>
      </c>
      <c r="E69" s="47">
        <v>962</v>
      </c>
      <c r="F69" s="48">
        <f t="shared" si="4"/>
        <v>8440</v>
      </c>
      <c r="G69" s="56"/>
      <c r="H69" s="49">
        <v>5720</v>
      </c>
      <c r="I69" s="47">
        <v>2547</v>
      </c>
      <c r="J69" s="47">
        <v>1053</v>
      </c>
      <c r="K69" s="48">
        <f t="shared" si="5"/>
        <v>9320</v>
      </c>
    </row>
    <row r="70" spans="1:11" ht="15" customHeight="1" thickBot="1">
      <c r="A70" s="36" t="s">
        <v>118</v>
      </c>
      <c r="B70" s="37" t="s">
        <v>119</v>
      </c>
      <c r="C70" s="50">
        <v>4260</v>
      </c>
      <c r="D70" s="50">
        <v>1993</v>
      </c>
      <c r="E70" s="50">
        <v>567</v>
      </c>
      <c r="F70" s="51">
        <f t="shared" si="4"/>
        <v>6820</v>
      </c>
      <c r="G70" s="56"/>
      <c r="H70" s="52">
        <v>4840</v>
      </c>
      <c r="I70" s="50">
        <v>2177</v>
      </c>
      <c r="J70" s="50">
        <v>673</v>
      </c>
      <c r="K70" s="51">
        <f t="shared" si="5"/>
        <v>7690</v>
      </c>
    </row>
    <row r="71" spans="1:11" ht="16.5" thickBot="1" thickTop="1">
      <c r="A71" s="38"/>
      <c r="B71" s="29" t="s">
        <v>39</v>
      </c>
      <c r="C71" s="54"/>
      <c r="D71" s="54"/>
      <c r="E71" s="54"/>
      <c r="F71" s="55"/>
      <c r="G71" s="55"/>
      <c r="H71" s="54"/>
      <c r="I71" s="54"/>
      <c r="J71" s="54"/>
      <c r="K71" s="55"/>
    </row>
    <row r="72" spans="1:11" ht="13.5" thickTop="1">
      <c r="A72" s="31" t="s">
        <v>120</v>
      </c>
      <c r="B72" s="32" t="s">
        <v>121</v>
      </c>
      <c r="C72" s="43">
        <v>4125</v>
      </c>
      <c r="D72" s="43">
        <v>1635</v>
      </c>
      <c r="E72" s="43">
        <v>540</v>
      </c>
      <c r="F72" s="44">
        <f aca="true" t="shared" si="6" ref="F72:F105">SUM(C72:E72)</f>
        <v>6300</v>
      </c>
      <c r="G72" s="56"/>
      <c r="H72" s="46">
        <v>4545</v>
      </c>
      <c r="I72" s="43">
        <v>2070</v>
      </c>
      <c r="J72" s="43">
        <v>585</v>
      </c>
      <c r="K72" s="44">
        <f aca="true" t="shared" si="7" ref="K72:K105">SUM(H72:J72)</f>
        <v>7200</v>
      </c>
    </row>
    <row r="73" spans="1:11" ht="12.75">
      <c r="A73" s="34" t="s">
        <v>122</v>
      </c>
      <c r="B73" s="35" t="s">
        <v>123</v>
      </c>
      <c r="C73" s="47">
        <v>3950</v>
      </c>
      <c r="D73" s="47">
        <v>1592</v>
      </c>
      <c r="E73" s="47">
        <v>450</v>
      </c>
      <c r="F73" s="48">
        <f t="shared" si="6"/>
        <v>5992</v>
      </c>
      <c r="G73" s="56"/>
      <c r="H73" s="49">
        <v>4450</v>
      </c>
      <c r="I73" s="47">
        <v>2006</v>
      </c>
      <c r="J73" s="47">
        <v>490</v>
      </c>
      <c r="K73" s="48">
        <f t="shared" si="7"/>
        <v>6946</v>
      </c>
    </row>
    <row r="74" spans="1:11" ht="12.75">
      <c r="A74" s="34" t="s">
        <v>124</v>
      </c>
      <c r="B74" s="35" t="s">
        <v>125</v>
      </c>
      <c r="C74" s="47">
        <v>6520</v>
      </c>
      <c r="D74" s="47">
        <v>3180</v>
      </c>
      <c r="E74" s="47">
        <v>950</v>
      </c>
      <c r="F74" s="48">
        <f t="shared" si="6"/>
        <v>10650</v>
      </c>
      <c r="G74" s="56"/>
      <c r="H74" s="49">
        <v>7200</v>
      </c>
      <c r="I74" s="47">
        <v>3600</v>
      </c>
      <c r="J74" s="47">
        <v>1050</v>
      </c>
      <c r="K74" s="48">
        <f t="shared" si="7"/>
        <v>11850</v>
      </c>
    </row>
    <row r="75" spans="1:11" ht="12.75">
      <c r="A75" s="34" t="s">
        <v>126</v>
      </c>
      <c r="B75" s="35" t="s">
        <v>127</v>
      </c>
      <c r="C75" s="47">
        <v>5390</v>
      </c>
      <c r="D75" s="47">
        <v>2363</v>
      </c>
      <c r="E75" s="47">
        <v>1267</v>
      </c>
      <c r="F75" s="48">
        <f t="shared" si="6"/>
        <v>9020</v>
      </c>
      <c r="G75" s="56"/>
      <c r="H75" s="49">
        <v>5950</v>
      </c>
      <c r="I75" s="47">
        <v>2672</v>
      </c>
      <c r="J75" s="47">
        <v>1343</v>
      </c>
      <c r="K75" s="48">
        <f t="shared" si="7"/>
        <v>9965</v>
      </c>
    </row>
    <row r="76" spans="1:11" ht="12.75">
      <c r="A76" s="34" t="s">
        <v>128</v>
      </c>
      <c r="B76" s="35" t="s">
        <v>129</v>
      </c>
      <c r="C76" s="47">
        <v>4125</v>
      </c>
      <c r="D76" s="47">
        <v>1635</v>
      </c>
      <c r="E76" s="47">
        <v>540</v>
      </c>
      <c r="F76" s="48">
        <f t="shared" si="6"/>
        <v>6300</v>
      </c>
      <c r="G76" s="56"/>
      <c r="H76" s="49">
        <v>4545</v>
      </c>
      <c r="I76" s="47">
        <v>2070</v>
      </c>
      <c r="J76" s="47">
        <v>585</v>
      </c>
      <c r="K76" s="48">
        <f t="shared" si="7"/>
        <v>7200</v>
      </c>
    </row>
    <row r="77" spans="1:11" ht="12.75">
      <c r="A77" s="34" t="s">
        <v>130</v>
      </c>
      <c r="B77" s="35" t="s">
        <v>131</v>
      </c>
      <c r="C77" s="47">
        <v>4560</v>
      </c>
      <c r="D77" s="47">
        <v>2129</v>
      </c>
      <c r="E77" s="47">
        <v>641</v>
      </c>
      <c r="F77" s="48">
        <f t="shared" si="6"/>
        <v>7330</v>
      </c>
      <c r="G77" s="56"/>
      <c r="H77" s="49">
        <v>5040</v>
      </c>
      <c r="I77" s="47">
        <v>2397</v>
      </c>
      <c r="J77" s="47">
        <v>678</v>
      </c>
      <c r="K77" s="48">
        <f t="shared" si="7"/>
        <v>8115</v>
      </c>
    </row>
    <row r="78" spans="1:11" ht="12.75">
      <c r="A78" s="34" t="s">
        <v>132</v>
      </c>
      <c r="B78" s="35" t="s">
        <v>133</v>
      </c>
      <c r="C78" s="47">
        <v>4920</v>
      </c>
      <c r="D78" s="47">
        <v>2205</v>
      </c>
      <c r="E78" s="47">
        <v>820</v>
      </c>
      <c r="F78" s="48">
        <f t="shared" si="6"/>
        <v>7945</v>
      </c>
      <c r="G78" s="56"/>
      <c r="H78" s="49">
        <v>5435</v>
      </c>
      <c r="I78" s="47">
        <v>2452</v>
      </c>
      <c r="J78" s="47">
        <v>893</v>
      </c>
      <c r="K78" s="48">
        <f t="shared" si="7"/>
        <v>8780</v>
      </c>
    </row>
    <row r="79" spans="1:11" ht="12.75">
      <c r="A79" s="34" t="s">
        <v>134</v>
      </c>
      <c r="B79" s="35" t="s">
        <v>135</v>
      </c>
      <c r="C79" s="47">
        <v>5060</v>
      </c>
      <c r="D79" s="47">
        <v>2268</v>
      </c>
      <c r="E79" s="47">
        <v>862</v>
      </c>
      <c r="F79" s="48">
        <f t="shared" si="6"/>
        <v>8190</v>
      </c>
      <c r="G79" s="56"/>
      <c r="H79" s="49">
        <v>5590</v>
      </c>
      <c r="I79" s="47">
        <v>2507</v>
      </c>
      <c r="J79" s="47">
        <v>956</v>
      </c>
      <c r="K79" s="48">
        <f t="shared" si="7"/>
        <v>9053</v>
      </c>
    </row>
    <row r="80" spans="1:11" ht="12.75">
      <c r="A80" s="34" t="s">
        <v>136</v>
      </c>
      <c r="B80" s="35" t="s">
        <v>137</v>
      </c>
      <c r="C80" s="47">
        <v>5060</v>
      </c>
      <c r="D80" s="47">
        <v>2268</v>
      </c>
      <c r="E80" s="47">
        <v>862</v>
      </c>
      <c r="F80" s="48">
        <f t="shared" si="6"/>
        <v>8190</v>
      </c>
      <c r="G80" s="56"/>
      <c r="H80" s="49">
        <v>5590</v>
      </c>
      <c r="I80" s="47">
        <v>2507</v>
      </c>
      <c r="J80" s="47">
        <v>956</v>
      </c>
      <c r="K80" s="48">
        <f t="shared" si="7"/>
        <v>9053</v>
      </c>
    </row>
    <row r="81" spans="1:11" ht="12.75">
      <c r="A81" s="34" t="s">
        <v>138</v>
      </c>
      <c r="B81" s="35" t="s">
        <v>139</v>
      </c>
      <c r="C81" s="47">
        <v>4920</v>
      </c>
      <c r="D81" s="47">
        <v>2205</v>
      </c>
      <c r="E81" s="47">
        <v>820</v>
      </c>
      <c r="F81" s="48">
        <f t="shared" si="6"/>
        <v>7945</v>
      </c>
      <c r="G81" s="56"/>
      <c r="H81" s="49">
        <v>5435</v>
      </c>
      <c r="I81" s="47">
        <v>2452</v>
      </c>
      <c r="J81" s="47">
        <v>893</v>
      </c>
      <c r="K81" s="48">
        <f t="shared" si="7"/>
        <v>8780</v>
      </c>
    </row>
    <row r="82" spans="1:11" ht="12.75">
      <c r="A82" s="34" t="s">
        <v>140</v>
      </c>
      <c r="B82" s="35" t="s">
        <v>141</v>
      </c>
      <c r="C82" s="47">
        <v>4125</v>
      </c>
      <c r="D82" s="47">
        <v>1635</v>
      </c>
      <c r="E82" s="47">
        <v>540</v>
      </c>
      <c r="F82" s="48">
        <f t="shared" si="6"/>
        <v>6300</v>
      </c>
      <c r="G82" s="56"/>
      <c r="H82" s="49">
        <v>4545</v>
      </c>
      <c r="I82" s="47">
        <v>2070</v>
      </c>
      <c r="J82" s="47">
        <v>585</v>
      </c>
      <c r="K82" s="48">
        <f t="shared" si="7"/>
        <v>7200</v>
      </c>
    </row>
    <row r="83" spans="1:11" ht="12.75">
      <c r="A83" s="34" t="s">
        <v>142</v>
      </c>
      <c r="B83" s="35" t="s">
        <v>143</v>
      </c>
      <c r="C83" s="47">
        <v>5060</v>
      </c>
      <c r="D83" s="47">
        <v>2268</v>
      </c>
      <c r="E83" s="47">
        <v>862</v>
      </c>
      <c r="F83" s="48">
        <f t="shared" si="6"/>
        <v>8190</v>
      </c>
      <c r="G83" s="56"/>
      <c r="H83" s="49">
        <v>5590</v>
      </c>
      <c r="I83" s="47">
        <v>2507</v>
      </c>
      <c r="J83" s="47">
        <v>956</v>
      </c>
      <c r="K83" s="48">
        <f t="shared" si="7"/>
        <v>9053</v>
      </c>
    </row>
    <row r="84" spans="1:11" ht="12.75">
      <c r="A84" s="34" t="s">
        <v>144</v>
      </c>
      <c r="B84" s="35" t="s">
        <v>145</v>
      </c>
      <c r="C84" s="47">
        <v>4125</v>
      </c>
      <c r="D84" s="47">
        <v>1635</v>
      </c>
      <c r="E84" s="47">
        <v>540</v>
      </c>
      <c r="F84" s="48">
        <f t="shared" si="6"/>
        <v>6300</v>
      </c>
      <c r="G84" s="56"/>
      <c r="H84" s="49">
        <v>4545</v>
      </c>
      <c r="I84" s="47">
        <v>2070</v>
      </c>
      <c r="J84" s="47">
        <v>585</v>
      </c>
      <c r="K84" s="48">
        <f t="shared" si="7"/>
        <v>7200</v>
      </c>
    </row>
    <row r="85" spans="1:11" ht="12.75">
      <c r="A85" s="34" t="s">
        <v>146</v>
      </c>
      <c r="B85" s="35" t="s">
        <v>147</v>
      </c>
      <c r="C85" s="47">
        <v>8500</v>
      </c>
      <c r="D85" s="47">
        <v>5626</v>
      </c>
      <c r="E85" s="47">
        <v>2167</v>
      </c>
      <c r="F85" s="48">
        <f t="shared" si="6"/>
        <v>16293</v>
      </c>
      <c r="G85" s="56"/>
      <c r="H85" s="49">
        <v>9455</v>
      </c>
      <c r="I85" s="47">
        <v>6101</v>
      </c>
      <c r="J85" s="47">
        <v>2442</v>
      </c>
      <c r="K85" s="48">
        <f t="shared" si="7"/>
        <v>17998</v>
      </c>
    </row>
    <row r="86" spans="1:11" ht="12.75">
      <c r="A86" s="34" t="s">
        <v>148</v>
      </c>
      <c r="B86" s="35" t="s">
        <v>149</v>
      </c>
      <c r="C86" s="47">
        <v>4260</v>
      </c>
      <c r="D86" s="47">
        <v>1993</v>
      </c>
      <c r="E86" s="47">
        <v>567</v>
      </c>
      <c r="F86" s="48">
        <f t="shared" si="6"/>
        <v>6820</v>
      </c>
      <c r="G86" s="56"/>
      <c r="H86" s="49">
        <v>4840</v>
      </c>
      <c r="I86" s="47">
        <v>2177</v>
      </c>
      <c r="J86" s="47">
        <v>673</v>
      </c>
      <c r="K86" s="48">
        <f t="shared" si="7"/>
        <v>7690</v>
      </c>
    </row>
    <row r="87" spans="1:11" ht="12.75">
      <c r="A87" s="34" t="s">
        <v>150</v>
      </c>
      <c r="B87" s="35" t="s">
        <v>151</v>
      </c>
      <c r="C87" s="47">
        <v>4125</v>
      </c>
      <c r="D87" s="47">
        <v>1635</v>
      </c>
      <c r="E87" s="47">
        <v>540</v>
      </c>
      <c r="F87" s="48">
        <f t="shared" si="6"/>
        <v>6300</v>
      </c>
      <c r="G87" s="56"/>
      <c r="H87" s="49">
        <v>4545</v>
      </c>
      <c r="I87" s="47">
        <v>2070</v>
      </c>
      <c r="J87" s="47">
        <v>585</v>
      </c>
      <c r="K87" s="48">
        <f t="shared" si="7"/>
        <v>7200</v>
      </c>
    </row>
    <row r="88" spans="1:11" ht="12.75">
      <c r="A88" s="34" t="s">
        <v>152</v>
      </c>
      <c r="B88" s="35" t="s">
        <v>153</v>
      </c>
      <c r="C88" s="47">
        <v>3950</v>
      </c>
      <c r="D88" s="47">
        <v>1592</v>
      </c>
      <c r="E88" s="47">
        <v>450</v>
      </c>
      <c r="F88" s="48">
        <f t="shared" si="6"/>
        <v>5992</v>
      </c>
      <c r="G88" s="56"/>
      <c r="H88" s="49">
        <v>4450</v>
      </c>
      <c r="I88" s="47">
        <v>2006</v>
      </c>
      <c r="J88" s="47">
        <v>490</v>
      </c>
      <c r="K88" s="48">
        <f t="shared" si="7"/>
        <v>6946</v>
      </c>
    </row>
    <row r="89" spans="1:11" ht="12.75">
      <c r="A89" s="34" t="s">
        <v>154</v>
      </c>
      <c r="B89" s="35" t="s">
        <v>155</v>
      </c>
      <c r="C89" s="47">
        <v>4900</v>
      </c>
      <c r="D89" s="47">
        <v>1978</v>
      </c>
      <c r="E89" s="47">
        <v>1562</v>
      </c>
      <c r="F89" s="48">
        <f t="shared" si="6"/>
        <v>8440</v>
      </c>
      <c r="G89" s="56"/>
      <c r="H89" s="49">
        <v>5420</v>
      </c>
      <c r="I89" s="47">
        <v>2200</v>
      </c>
      <c r="J89" s="47">
        <v>1700</v>
      </c>
      <c r="K89" s="48">
        <f t="shared" si="7"/>
        <v>9320</v>
      </c>
    </row>
    <row r="90" spans="1:11" ht="12.75">
      <c r="A90" s="34" t="s">
        <v>156</v>
      </c>
      <c r="B90" s="35" t="s">
        <v>157</v>
      </c>
      <c r="C90" s="47">
        <v>4280</v>
      </c>
      <c r="D90" s="47">
        <v>1993</v>
      </c>
      <c r="E90" s="47">
        <v>557</v>
      </c>
      <c r="F90" s="48">
        <f t="shared" si="6"/>
        <v>6830</v>
      </c>
      <c r="G90" s="56"/>
      <c r="H90" s="49">
        <v>4850</v>
      </c>
      <c r="I90" s="47">
        <v>2177</v>
      </c>
      <c r="J90" s="47">
        <v>673</v>
      </c>
      <c r="K90" s="48">
        <f t="shared" si="7"/>
        <v>7700</v>
      </c>
    </row>
    <row r="91" spans="1:11" ht="12.75">
      <c r="A91" s="34" t="s">
        <v>158</v>
      </c>
      <c r="B91" s="35" t="s">
        <v>159</v>
      </c>
      <c r="C91" s="47">
        <v>5625</v>
      </c>
      <c r="D91" s="47">
        <v>2520</v>
      </c>
      <c r="E91" s="47">
        <v>915</v>
      </c>
      <c r="F91" s="48">
        <f t="shared" si="6"/>
        <v>9060</v>
      </c>
      <c r="G91" s="56"/>
      <c r="H91" s="49">
        <v>6285</v>
      </c>
      <c r="I91" s="47">
        <v>2784</v>
      </c>
      <c r="J91" s="47">
        <v>941</v>
      </c>
      <c r="K91" s="48">
        <f t="shared" si="7"/>
        <v>10010</v>
      </c>
    </row>
    <row r="92" spans="1:11" ht="12.75">
      <c r="A92" s="34" t="s">
        <v>160</v>
      </c>
      <c r="B92" s="35" t="s">
        <v>161</v>
      </c>
      <c r="C92" s="47">
        <v>4920</v>
      </c>
      <c r="D92" s="47">
        <v>2205</v>
      </c>
      <c r="E92" s="47">
        <v>820</v>
      </c>
      <c r="F92" s="48">
        <f t="shared" si="6"/>
        <v>7945</v>
      </c>
      <c r="G92" s="56"/>
      <c r="H92" s="49">
        <v>5435</v>
      </c>
      <c r="I92" s="47">
        <v>2452</v>
      </c>
      <c r="J92" s="47">
        <v>893</v>
      </c>
      <c r="K92" s="48">
        <f t="shared" si="7"/>
        <v>8780</v>
      </c>
    </row>
    <row r="93" spans="1:11" ht="12.75">
      <c r="A93" s="34" t="s">
        <v>162</v>
      </c>
      <c r="B93" s="35" t="s">
        <v>163</v>
      </c>
      <c r="C93" s="47">
        <v>5714</v>
      </c>
      <c r="D93" s="47">
        <v>3278</v>
      </c>
      <c r="E93" s="47">
        <v>2308</v>
      </c>
      <c r="F93" s="48">
        <f t="shared" si="6"/>
        <v>11300</v>
      </c>
      <c r="G93" s="56"/>
      <c r="H93" s="49">
        <v>6300</v>
      </c>
      <c r="I93" s="47">
        <v>3850</v>
      </c>
      <c r="J93" s="47">
        <v>2550</v>
      </c>
      <c r="K93" s="48">
        <f t="shared" si="7"/>
        <v>12700</v>
      </c>
    </row>
    <row r="94" spans="1:11" ht="12.75">
      <c r="A94" s="34" t="s">
        <v>164</v>
      </c>
      <c r="B94" s="35" t="s">
        <v>165</v>
      </c>
      <c r="C94" s="47">
        <v>4260</v>
      </c>
      <c r="D94" s="47">
        <v>1993</v>
      </c>
      <c r="E94" s="47">
        <v>567</v>
      </c>
      <c r="F94" s="48">
        <f t="shared" si="6"/>
        <v>6820</v>
      </c>
      <c r="G94" s="56"/>
      <c r="H94" s="49">
        <v>4840</v>
      </c>
      <c r="I94" s="47">
        <v>2177</v>
      </c>
      <c r="J94" s="47">
        <v>673</v>
      </c>
      <c r="K94" s="48">
        <f t="shared" si="7"/>
        <v>7690</v>
      </c>
    </row>
    <row r="95" spans="1:11" ht="12.75">
      <c r="A95" s="34" t="s">
        <v>166</v>
      </c>
      <c r="B95" s="35" t="s">
        <v>167</v>
      </c>
      <c r="C95" s="47">
        <v>5350</v>
      </c>
      <c r="D95" s="47">
        <v>2370</v>
      </c>
      <c r="E95" s="47">
        <v>990</v>
      </c>
      <c r="F95" s="48">
        <f t="shared" si="6"/>
        <v>8710</v>
      </c>
      <c r="G95" s="56"/>
      <c r="H95" s="49">
        <v>5905</v>
      </c>
      <c r="I95" s="47">
        <v>2620</v>
      </c>
      <c r="J95" s="47">
        <v>1075</v>
      </c>
      <c r="K95" s="48">
        <f t="shared" si="7"/>
        <v>9600</v>
      </c>
    </row>
    <row r="96" spans="1:11" ht="12.75">
      <c r="A96" s="34" t="s">
        <v>168</v>
      </c>
      <c r="B96" s="35" t="s">
        <v>169</v>
      </c>
      <c r="C96" s="47">
        <v>5175</v>
      </c>
      <c r="D96" s="47">
        <v>2303</v>
      </c>
      <c r="E96" s="47">
        <v>962</v>
      </c>
      <c r="F96" s="48">
        <f t="shared" si="6"/>
        <v>8440</v>
      </c>
      <c r="G96" s="56"/>
      <c r="H96" s="49">
        <v>5720</v>
      </c>
      <c r="I96" s="47">
        <v>2547</v>
      </c>
      <c r="J96" s="47">
        <v>1053</v>
      </c>
      <c r="K96" s="48">
        <f t="shared" si="7"/>
        <v>9320</v>
      </c>
    </row>
    <row r="97" spans="1:11" ht="12.75">
      <c r="A97" s="34" t="s">
        <v>170</v>
      </c>
      <c r="B97" s="35" t="s">
        <v>171</v>
      </c>
      <c r="C97" s="47">
        <v>4920</v>
      </c>
      <c r="D97" s="47">
        <v>2205</v>
      </c>
      <c r="E97" s="47">
        <v>820</v>
      </c>
      <c r="F97" s="48">
        <f t="shared" si="6"/>
        <v>7945</v>
      </c>
      <c r="G97" s="56"/>
      <c r="H97" s="49">
        <v>5435</v>
      </c>
      <c r="I97" s="47">
        <v>2452</v>
      </c>
      <c r="J97" s="47">
        <v>893</v>
      </c>
      <c r="K97" s="48">
        <f t="shared" si="7"/>
        <v>8780</v>
      </c>
    </row>
    <row r="98" spans="1:11" ht="12.75">
      <c r="A98" s="34" t="s">
        <v>172</v>
      </c>
      <c r="B98" s="35" t="s">
        <v>173</v>
      </c>
      <c r="C98" s="47">
        <v>8625</v>
      </c>
      <c r="D98" s="47">
        <v>5597</v>
      </c>
      <c r="E98" s="47">
        <v>2286</v>
      </c>
      <c r="F98" s="48">
        <f t="shared" si="6"/>
        <v>16508</v>
      </c>
      <c r="G98" s="56"/>
      <c r="H98" s="49">
        <v>9515</v>
      </c>
      <c r="I98" s="47">
        <v>6157</v>
      </c>
      <c r="J98" s="47">
        <v>2565</v>
      </c>
      <c r="K98" s="48">
        <f t="shared" si="7"/>
        <v>18237</v>
      </c>
    </row>
    <row r="99" spans="1:11" ht="12.75">
      <c r="A99" s="34" t="s">
        <v>174</v>
      </c>
      <c r="B99" s="35" t="s">
        <v>175</v>
      </c>
      <c r="C99" s="47">
        <v>7670</v>
      </c>
      <c r="D99" s="47">
        <v>5094</v>
      </c>
      <c r="E99" s="47">
        <v>1816</v>
      </c>
      <c r="F99" s="48">
        <f t="shared" si="6"/>
        <v>14580</v>
      </c>
      <c r="G99" s="56"/>
      <c r="H99" s="49">
        <v>0</v>
      </c>
      <c r="I99" s="47">
        <v>0</v>
      </c>
      <c r="J99" s="47">
        <v>0</v>
      </c>
      <c r="K99" s="48">
        <f t="shared" si="7"/>
        <v>0</v>
      </c>
    </row>
    <row r="100" spans="1:11" ht="12.75">
      <c r="A100" s="34" t="s">
        <v>176</v>
      </c>
      <c r="B100" s="35" t="s">
        <v>177</v>
      </c>
      <c r="C100" s="47">
        <v>5175</v>
      </c>
      <c r="D100" s="47">
        <v>2303</v>
      </c>
      <c r="E100" s="47">
        <v>962</v>
      </c>
      <c r="F100" s="48">
        <f t="shared" si="6"/>
        <v>8440</v>
      </c>
      <c r="G100" s="56"/>
      <c r="H100" s="49">
        <v>5720</v>
      </c>
      <c r="I100" s="47">
        <v>2547</v>
      </c>
      <c r="J100" s="47">
        <v>1053</v>
      </c>
      <c r="K100" s="48">
        <f t="shared" si="7"/>
        <v>9320</v>
      </c>
    </row>
    <row r="101" spans="1:11" ht="12.75">
      <c r="A101" s="34" t="s">
        <v>178</v>
      </c>
      <c r="B101" s="35" t="s">
        <v>179</v>
      </c>
      <c r="C101" s="47">
        <v>5175</v>
      </c>
      <c r="D101" s="47">
        <v>2303</v>
      </c>
      <c r="E101" s="47">
        <v>962</v>
      </c>
      <c r="F101" s="48">
        <f t="shared" si="6"/>
        <v>8440</v>
      </c>
      <c r="G101" s="56"/>
      <c r="H101" s="49">
        <v>5720</v>
      </c>
      <c r="I101" s="47">
        <v>2547</v>
      </c>
      <c r="J101" s="47">
        <v>1053</v>
      </c>
      <c r="K101" s="48">
        <f t="shared" si="7"/>
        <v>9320</v>
      </c>
    </row>
    <row r="102" spans="1:11" ht="12.75">
      <c r="A102" s="34" t="s">
        <v>180</v>
      </c>
      <c r="B102" s="35" t="s">
        <v>181</v>
      </c>
      <c r="C102" s="47">
        <v>6075</v>
      </c>
      <c r="D102" s="47">
        <v>3382</v>
      </c>
      <c r="E102" s="47">
        <v>2643</v>
      </c>
      <c r="F102" s="48">
        <f t="shared" si="6"/>
        <v>12100</v>
      </c>
      <c r="G102" s="56"/>
      <c r="H102" s="49">
        <v>6713</v>
      </c>
      <c r="I102" s="47">
        <v>3766</v>
      </c>
      <c r="J102" s="47">
        <v>2921</v>
      </c>
      <c r="K102" s="48">
        <f t="shared" si="7"/>
        <v>13400</v>
      </c>
    </row>
    <row r="103" spans="1:11" ht="12.75">
      <c r="A103" s="34" t="s">
        <v>182</v>
      </c>
      <c r="B103" s="35" t="s">
        <v>183</v>
      </c>
      <c r="C103" s="47">
        <v>5386</v>
      </c>
      <c r="D103" s="47">
        <v>2774</v>
      </c>
      <c r="E103" s="47">
        <v>2215</v>
      </c>
      <c r="F103" s="48">
        <f t="shared" si="6"/>
        <v>10375</v>
      </c>
      <c r="G103" s="56"/>
      <c r="H103" s="49">
        <v>5945</v>
      </c>
      <c r="I103" s="47">
        <v>3398</v>
      </c>
      <c r="J103" s="47">
        <v>2457</v>
      </c>
      <c r="K103" s="48">
        <f t="shared" si="7"/>
        <v>11800</v>
      </c>
    </row>
    <row r="104" spans="1:11" ht="12.75">
      <c r="A104" s="34" t="s">
        <v>184</v>
      </c>
      <c r="B104" s="35" t="s">
        <v>185</v>
      </c>
      <c r="C104" s="47">
        <v>5714</v>
      </c>
      <c r="D104" s="47">
        <v>3278</v>
      </c>
      <c r="E104" s="47">
        <v>2308</v>
      </c>
      <c r="F104" s="48">
        <f t="shared" si="6"/>
        <v>11300</v>
      </c>
      <c r="G104" s="56"/>
      <c r="H104" s="49">
        <v>6300</v>
      </c>
      <c r="I104" s="47">
        <v>3850</v>
      </c>
      <c r="J104" s="47">
        <v>2550</v>
      </c>
      <c r="K104" s="48">
        <f t="shared" si="7"/>
        <v>12700</v>
      </c>
    </row>
    <row r="105" spans="1:11" ht="13.5" thickBot="1">
      <c r="A105" s="36" t="s">
        <v>186</v>
      </c>
      <c r="B105" s="37" t="s">
        <v>187</v>
      </c>
      <c r="C105" s="50">
        <v>7350</v>
      </c>
      <c r="D105" s="50">
        <v>3521</v>
      </c>
      <c r="E105" s="50">
        <v>2214</v>
      </c>
      <c r="F105" s="51">
        <f t="shared" si="6"/>
        <v>13085</v>
      </c>
      <c r="G105" s="56"/>
      <c r="H105" s="52">
        <v>8150</v>
      </c>
      <c r="I105" s="50">
        <v>3868</v>
      </c>
      <c r="J105" s="50">
        <v>2438</v>
      </c>
      <c r="K105" s="51">
        <f t="shared" si="7"/>
        <v>14456</v>
      </c>
    </row>
    <row r="106" spans="1:11" ht="16.5" thickBot="1" thickTop="1">
      <c r="A106" s="38"/>
      <c r="B106" s="29" t="s">
        <v>39</v>
      </c>
      <c r="C106" s="54"/>
      <c r="D106" s="54"/>
      <c r="E106" s="54"/>
      <c r="F106" s="55"/>
      <c r="G106" s="55"/>
      <c r="H106" s="54"/>
      <c r="I106" s="54"/>
      <c r="J106" s="54"/>
      <c r="K106" s="55"/>
    </row>
    <row r="107" spans="1:11" ht="13.5" thickTop="1">
      <c r="A107" s="85" t="s">
        <v>188</v>
      </c>
      <c r="B107" s="86" t="s">
        <v>189</v>
      </c>
      <c r="C107" s="87">
        <v>5470</v>
      </c>
      <c r="D107" s="87">
        <v>3175</v>
      </c>
      <c r="E107" s="87">
        <v>2360</v>
      </c>
      <c r="F107" s="88">
        <f aca="true" t="shared" si="8" ref="F107:F126">SUM(C107:E107)</f>
        <v>11005</v>
      </c>
      <c r="G107" s="89"/>
      <c r="H107" s="90">
        <v>5800</v>
      </c>
      <c r="I107" s="87">
        <v>3505</v>
      </c>
      <c r="J107" s="87">
        <v>2605</v>
      </c>
      <c r="K107" s="88">
        <f aca="true" t="shared" si="9" ref="K107:K127">SUM(H107:J107)</f>
        <v>11910</v>
      </c>
    </row>
    <row r="108" spans="1:11" ht="12.75">
      <c r="A108" s="34" t="s">
        <v>190</v>
      </c>
      <c r="B108" s="35" t="s">
        <v>191</v>
      </c>
      <c r="C108" s="47">
        <v>5000</v>
      </c>
      <c r="D108" s="47">
        <v>2416</v>
      </c>
      <c r="E108" s="47">
        <v>1644</v>
      </c>
      <c r="F108" s="48">
        <f t="shared" si="8"/>
        <v>9060</v>
      </c>
      <c r="G108" s="56"/>
      <c r="H108" s="49">
        <v>5525</v>
      </c>
      <c r="I108" s="47">
        <v>2787</v>
      </c>
      <c r="J108" s="47">
        <v>1698</v>
      </c>
      <c r="K108" s="48">
        <f t="shared" si="9"/>
        <v>10010</v>
      </c>
    </row>
    <row r="109" spans="1:11" ht="12.75">
      <c r="A109" s="34" t="s">
        <v>192</v>
      </c>
      <c r="B109" s="35" t="s">
        <v>193</v>
      </c>
      <c r="C109" s="47">
        <v>6750</v>
      </c>
      <c r="D109" s="47">
        <v>4100</v>
      </c>
      <c r="E109" s="47">
        <v>2835</v>
      </c>
      <c r="F109" s="48">
        <f t="shared" si="8"/>
        <v>13685</v>
      </c>
      <c r="G109" s="56"/>
      <c r="H109" s="49">
        <v>7450</v>
      </c>
      <c r="I109" s="47">
        <v>4525</v>
      </c>
      <c r="J109" s="47">
        <v>3150</v>
      </c>
      <c r="K109" s="48">
        <f t="shared" si="9"/>
        <v>15125</v>
      </c>
    </row>
    <row r="110" spans="1:11" ht="12.75">
      <c r="A110" s="34" t="s">
        <v>194</v>
      </c>
      <c r="B110" s="35" t="s">
        <v>195</v>
      </c>
      <c r="C110" s="47">
        <v>8150</v>
      </c>
      <c r="D110" s="47">
        <v>5273</v>
      </c>
      <c r="E110" s="47">
        <v>1977</v>
      </c>
      <c r="F110" s="48">
        <f t="shared" si="8"/>
        <v>15400</v>
      </c>
      <c r="G110" s="56"/>
      <c r="H110" s="49">
        <v>8990</v>
      </c>
      <c r="I110" s="47">
        <v>5779</v>
      </c>
      <c r="J110" s="47">
        <v>2246</v>
      </c>
      <c r="K110" s="48">
        <f t="shared" si="9"/>
        <v>17015</v>
      </c>
    </row>
    <row r="111" spans="1:11" ht="12.75">
      <c r="A111" s="34" t="s">
        <v>196</v>
      </c>
      <c r="B111" s="35" t="s">
        <v>197</v>
      </c>
      <c r="C111" s="47">
        <v>8500</v>
      </c>
      <c r="D111" s="47">
        <v>5626</v>
      </c>
      <c r="E111" s="47">
        <v>2167</v>
      </c>
      <c r="F111" s="48">
        <f t="shared" si="8"/>
        <v>16293</v>
      </c>
      <c r="G111" s="56"/>
      <c r="H111" s="49">
        <v>9455</v>
      </c>
      <c r="I111" s="47">
        <v>6101</v>
      </c>
      <c r="J111" s="47">
        <v>2442</v>
      </c>
      <c r="K111" s="48">
        <f t="shared" si="9"/>
        <v>17998</v>
      </c>
    </row>
    <row r="112" spans="1:11" ht="12.75">
      <c r="A112" s="34" t="s">
        <v>198</v>
      </c>
      <c r="B112" s="35" t="s">
        <v>199</v>
      </c>
      <c r="C112" s="47">
        <v>8825</v>
      </c>
      <c r="D112" s="47">
        <v>5670</v>
      </c>
      <c r="E112" s="47">
        <v>2655</v>
      </c>
      <c r="F112" s="48">
        <f t="shared" si="8"/>
        <v>17150</v>
      </c>
      <c r="G112" s="56"/>
      <c r="H112" s="49">
        <v>9775</v>
      </c>
      <c r="I112" s="47">
        <v>6213</v>
      </c>
      <c r="J112" s="47">
        <v>2962</v>
      </c>
      <c r="K112" s="48">
        <f t="shared" si="9"/>
        <v>18950</v>
      </c>
    </row>
    <row r="113" spans="1:11" ht="12.75">
      <c r="A113" s="34" t="s">
        <v>200</v>
      </c>
      <c r="B113" s="35" t="s">
        <v>201</v>
      </c>
      <c r="C113" s="47">
        <v>8910</v>
      </c>
      <c r="D113" s="47">
        <v>6171</v>
      </c>
      <c r="E113" s="47">
        <v>2479</v>
      </c>
      <c r="F113" s="48">
        <f t="shared" si="8"/>
        <v>17560</v>
      </c>
      <c r="G113" s="56"/>
      <c r="H113" s="49">
        <v>9925</v>
      </c>
      <c r="I113" s="47">
        <v>6732</v>
      </c>
      <c r="J113" s="47">
        <v>2743</v>
      </c>
      <c r="K113" s="48">
        <f t="shared" si="9"/>
        <v>19400</v>
      </c>
    </row>
    <row r="114" spans="1:11" ht="12.75">
      <c r="A114" s="34" t="s">
        <v>202</v>
      </c>
      <c r="B114" s="35" t="s">
        <v>203</v>
      </c>
      <c r="C114" s="47">
        <v>8150</v>
      </c>
      <c r="D114" s="47">
        <v>5273</v>
      </c>
      <c r="E114" s="47">
        <v>1977</v>
      </c>
      <c r="F114" s="48">
        <f t="shared" si="8"/>
        <v>15400</v>
      </c>
      <c r="G114" s="56"/>
      <c r="H114" s="49">
        <v>8990</v>
      </c>
      <c r="I114" s="47">
        <v>5779</v>
      </c>
      <c r="J114" s="47">
        <v>2246</v>
      </c>
      <c r="K114" s="48">
        <f t="shared" si="9"/>
        <v>17015</v>
      </c>
    </row>
    <row r="115" spans="1:11" ht="12.75">
      <c r="A115" s="34" t="s">
        <v>204</v>
      </c>
      <c r="B115" s="35" t="s">
        <v>205</v>
      </c>
      <c r="C115" s="47">
        <v>8500</v>
      </c>
      <c r="D115" s="47">
        <v>5626</v>
      </c>
      <c r="E115" s="47">
        <v>2167</v>
      </c>
      <c r="F115" s="48">
        <f t="shared" si="8"/>
        <v>16293</v>
      </c>
      <c r="G115" s="56"/>
      <c r="H115" s="49">
        <v>9455</v>
      </c>
      <c r="I115" s="47">
        <v>6101</v>
      </c>
      <c r="J115" s="47">
        <v>2442</v>
      </c>
      <c r="K115" s="48">
        <f t="shared" si="9"/>
        <v>17998</v>
      </c>
    </row>
    <row r="116" spans="1:11" ht="12.75">
      <c r="A116" s="34" t="s">
        <v>206</v>
      </c>
      <c r="B116" s="35" t="s">
        <v>207</v>
      </c>
      <c r="C116" s="47">
        <v>5390</v>
      </c>
      <c r="D116" s="47">
        <v>2363</v>
      </c>
      <c r="E116" s="47">
        <v>1267</v>
      </c>
      <c r="F116" s="48">
        <f t="shared" si="8"/>
        <v>9020</v>
      </c>
      <c r="G116" s="56"/>
      <c r="H116" s="49">
        <v>5950</v>
      </c>
      <c r="I116" s="47">
        <v>2672</v>
      </c>
      <c r="J116" s="47">
        <v>1343</v>
      </c>
      <c r="K116" s="48">
        <f t="shared" si="9"/>
        <v>9965</v>
      </c>
    </row>
    <row r="117" spans="1:11" ht="12.75">
      <c r="A117" s="34" t="s">
        <v>208</v>
      </c>
      <c r="B117" s="35" t="s">
        <v>209</v>
      </c>
      <c r="C117" s="47">
        <v>5300</v>
      </c>
      <c r="D117" s="47">
        <v>2370</v>
      </c>
      <c r="E117" s="47">
        <v>895</v>
      </c>
      <c r="F117" s="48">
        <f t="shared" si="8"/>
        <v>8565</v>
      </c>
      <c r="G117" s="56"/>
      <c r="H117" s="49">
        <v>5860</v>
      </c>
      <c r="I117" s="47">
        <v>2620</v>
      </c>
      <c r="J117" s="47">
        <v>981</v>
      </c>
      <c r="K117" s="48">
        <f t="shared" si="9"/>
        <v>9461</v>
      </c>
    </row>
    <row r="118" spans="1:11" ht="12.75">
      <c r="A118" s="34" t="s">
        <v>210</v>
      </c>
      <c r="B118" s="35" t="s">
        <v>211</v>
      </c>
      <c r="C118" s="47">
        <v>4560</v>
      </c>
      <c r="D118" s="47">
        <v>2129</v>
      </c>
      <c r="E118" s="47">
        <v>641</v>
      </c>
      <c r="F118" s="48">
        <f t="shared" si="8"/>
        <v>7330</v>
      </c>
      <c r="G118" s="56"/>
      <c r="H118" s="49">
        <v>5040</v>
      </c>
      <c r="I118" s="47">
        <v>2397</v>
      </c>
      <c r="J118" s="47">
        <v>678</v>
      </c>
      <c r="K118" s="48">
        <f t="shared" si="9"/>
        <v>8115</v>
      </c>
    </row>
    <row r="119" spans="1:11" ht="12.75">
      <c r="A119" s="34" t="s">
        <v>212</v>
      </c>
      <c r="B119" s="35" t="s">
        <v>213</v>
      </c>
      <c r="C119" s="47">
        <v>5300</v>
      </c>
      <c r="D119" s="47">
        <v>2370</v>
      </c>
      <c r="E119" s="47">
        <v>895</v>
      </c>
      <c r="F119" s="48">
        <f t="shared" si="8"/>
        <v>8565</v>
      </c>
      <c r="G119" s="56"/>
      <c r="H119" s="49">
        <v>5860</v>
      </c>
      <c r="I119" s="47">
        <v>2620</v>
      </c>
      <c r="J119" s="47">
        <v>981</v>
      </c>
      <c r="K119" s="48">
        <f t="shared" si="9"/>
        <v>9461</v>
      </c>
    </row>
    <row r="120" spans="1:11" ht="12.75">
      <c r="A120" s="34" t="s">
        <v>214</v>
      </c>
      <c r="B120" s="35" t="s">
        <v>215</v>
      </c>
      <c r="C120" s="47">
        <v>5175</v>
      </c>
      <c r="D120" s="47">
        <v>2303</v>
      </c>
      <c r="E120" s="47">
        <v>962</v>
      </c>
      <c r="F120" s="48">
        <f t="shared" si="8"/>
        <v>8440</v>
      </c>
      <c r="G120" s="56"/>
      <c r="H120" s="49">
        <v>5720</v>
      </c>
      <c r="I120" s="47">
        <v>2547</v>
      </c>
      <c r="J120" s="47">
        <v>1053</v>
      </c>
      <c r="K120" s="48">
        <f t="shared" si="9"/>
        <v>9320</v>
      </c>
    </row>
    <row r="121" spans="1:11" ht="12.75">
      <c r="A121" s="34" t="s">
        <v>216</v>
      </c>
      <c r="B121" s="35" t="s">
        <v>217</v>
      </c>
      <c r="C121" s="47">
        <v>4125</v>
      </c>
      <c r="D121" s="47">
        <v>1635</v>
      </c>
      <c r="E121" s="47">
        <v>540</v>
      </c>
      <c r="F121" s="48">
        <f t="shared" si="8"/>
        <v>6300</v>
      </c>
      <c r="G121" s="56"/>
      <c r="H121" s="49">
        <v>4545</v>
      </c>
      <c r="I121" s="47">
        <v>2070</v>
      </c>
      <c r="J121" s="47">
        <v>585</v>
      </c>
      <c r="K121" s="48">
        <f t="shared" si="9"/>
        <v>7200</v>
      </c>
    </row>
    <row r="122" spans="1:11" ht="12.75">
      <c r="A122" s="34" t="s">
        <v>218</v>
      </c>
      <c r="B122" s="35" t="s">
        <v>219</v>
      </c>
      <c r="C122" s="47">
        <v>4260</v>
      </c>
      <c r="D122" s="47">
        <v>1993</v>
      </c>
      <c r="E122" s="47">
        <v>567</v>
      </c>
      <c r="F122" s="48">
        <f t="shared" si="8"/>
        <v>6820</v>
      </c>
      <c r="G122" s="56"/>
      <c r="H122" s="49">
        <v>4840</v>
      </c>
      <c r="I122" s="47">
        <v>2177</v>
      </c>
      <c r="J122" s="47">
        <v>673</v>
      </c>
      <c r="K122" s="48">
        <f t="shared" si="9"/>
        <v>7690</v>
      </c>
    </row>
    <row r="123" spans="1:11" ht="12.75">
      <c r="A123" s="91" t="s">
        <v>412</v>
      </c>
      <c r="B123" s="92" t="s">
        <v>413</v>
      </c>
      <c r="C123" s="93">
        <v>8019</v>
      </c>
      <c r="D123" s="93">
        <v>3281</v>
      </c>
      <c r="E123" s="93">
        <v>3281</v>
      </c>
      <c r="F123" s="94">
        <f t="shared" si="8"/>
        <v>14581</v>
      </c>
      <c r="G123" s="89"/>
      <c r="H123" s="95">
        <v>8820</v>
      </c>
      <c r="I123" s="93">
        <v>3609</v>
      </c>
      <c r="J123" s="93">
        <v>3609</v>
      </c>
      <c r="K123" s="94">
        <f t="shared" si="9"/>
        <v>16038</v>
      </c>
    </row>
    <row r="124" spans="1:11" ht="12.75">
      <c r="A124" s="91" t="s">
        <v>414</v>
      </c>
      <c r="B124" s="92" t="s">
        <v>415</v>
      </c>
      <c r="C124" s="93">
        <v>8470</v>
      </c>
      <c r="D124" s="93">
        <v>3465</v>
      </c>
      <c r="E124" s="93">
        <v>3465</v>
      </c>
      <c r="F124" s="94">
        <f t="shared" si="8"/>
        <v>15400</v>
      </c>
      <c r="G124" s="89"/>
      <c r="H124" s="95">
        <v>9318</v>
      </c>
      <c r="I124" s="93">
        <v>3811</v>
      </c>
      <c r="J124" s="93">
        <v>3811</v>
      </c>
      <c r="K124" s="94">
        <f t="shared" si="9"/>
        <v>16940</v>
      </c>
    </row>
    <row r="125" spans="1:11" ht="12.75">
      <c r="A125" s="91" t="s">
        <v>416</v>
      </c>
      <c r="B125" s="92" t="s">
        <v>417</v>
      </c>
      <c r="C125" s="93">
        <v>8800</v>
      </c>
      <c r="D125" s="93">
        <v>3600</v>
      </c>
      <c r="E125" s="93">
        <v>3600</v>
      </c>
      <c r="F125" s="94">
        <f t="shared" si="8"/>
        <v>16000</v>
      </c>
      <c r="G125" s="89"/>
      <c r="H125" s="95">
        <v>9680</v>
      </c>
      <c r="I125" s="93">
        <v>3960</v>
      </c>
      <c r="J125" s="93">
        <v>3960</v>
      </c>
      <c r="K125" s="94">
        <f t="shared" si="9"/>
        <v>17600</v>
      </c>
    </row>
    <row r="126" spans="1:11" ht="12.75">
      <c r="A126" s="91" t="s">
        <v>418</v>
      </c>
      <c r="B126" s="92" t="s">
        <v>419</v>
      </c>
      <c r="C126" s="93">
        <v>9240</v>
      </c>
      <c r="D126" s="93">
        <v>3780</v>
      </c>
      <c r="E126" s="93">
        <v>3780</v>
      </c>
      <c r="F126" s="94">
        <f t="shared" si="8"/>
        <v>16800</v>
      </c>
      <c r="G126" s="89"/>
      <c r="H126" s="95">
        <v>10176</v>
      </c>
      <c r="I126" s="93">
        <v>4162</v>
      </c>
      <c r="J126" s="93">
        <v>4162</v>
      </c>
      <c r="K126" s="94">
        <f t="shared" si="9"/>
        <v>18500</v>
      </c>
    </row>
    <row r="127" spans="1:11" ht="13.5" thickBot="1">
      <c r="A127" s="96" t="s">
        <v>420</v>
      </c>
      <c r="B127" s="97" t="s">
        <v>421</v>
      </c>
      <c r="C127" s="98">
        <v>7670</v>
      </c>
      <c r="D127" s="98">
        <v>5094</v>
      </c>
      <c r="E127" s="98">
        <v>1816</v>
      </c>
      <c r="F127" s="99">
        <f>SUM(C127:E127)</f>
        <v>14580</v>
      </c>
      <c r="G127" s="89"/>
      <c r="H127" s="100">
        <v>8500</v>
      </c>
      <c r="I127" s="98">
        <v>5525</v>
      </c>
      <c r="J127" s="98">
        <v>2075</v>
      </c>
      <c r="K127" s="99">
        <f t="shared" si="9"/>
        <v>16100</v>
      </c>
    </row>
    <row r="128" spans="1:11" ht="13.5" customHeight="1" thickTop="1">
      <c r="A128" s="39"/>
      <c r="B128" s="40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1:11" ht="13.5" customHeight="1" thickBot="1">
      <c r="A129" s="39"/>
      <c r="B129" s="29" t="s">
        <v>220</v>
      </c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1:11" ht="13.5" thickTop="1">
      <c r="A130" s="31" t="s">
        <v>221</v>
      </c>
      <c r="B130" s="32" t="s">
        <v>222</v>
      </c>
      <c r="C130" s="43">
        <v>8500</v>
      </c>
      <c r="D130" s="43">
        <v>5626</v>
      </c>
      <c r="E130" s="43">
        <v>2167</v>
      </c>
      <c r="F130" s="44">
        <f aca="true" t="shared" si="10" ref="F130:F142">SUM(C130:E130)</f>
        <v>16293</v>
      </c>
      <c r="G130" s="56"/>
      <c r="H130" s="46">
        <v>9455</v>
      </c>
      <c r="I130" s="43">
        <v>6101</v>
      </c>
      <c r="J130" s="43">
        <v>2442</v>
      </c>
      <c r="K130" s="44">
        <f aca="true" t="shared" si="11" ref="K130:K142">SUM(H130:J130)</f>
        <v>17998</v>
      </c>
    </row>
    <row r="131" spans="1:11" ht="12.75">
      <c r="A131" s="34" t="s">
        <v>223</v>
      </c>
      <c r="B131" s="35" t="s">
        <v>224</v>
      </c>
      <c r="C131" s="47">
        <v>7670</v>
      </c>
      <c r="D131" s="47">
        <v>5094</v>
      </c>
      <c r="E131" s="47">
        <v>1816</v>
      </c>
      <c r="F131" s="48">
        <f t="shared" si="10"/>
        <v>14580</v>
      </c>
      <c r="G131" s="56"/>
      <c r="H131" s="49">
        <v>8500</v>
      </c>
      <c r="I131" s="47">
        <v>5525</v>
      </c>
      <c r="J131" s="47">
        <v>2075</v>
      </c>
      <c r="K131" s="48">
        <f t="shared" si="11"/>
        <v>16100</v>
      </c>
    </row>
    <row r="132" spans="1:11" ht="12.75">
      <c r="A132" s="34" t="s">
        <v>225</v>
      </c>
      <c r="B132" s="35" t="s">
        <v>226</v>
      </c>
      <c r="C132" s="47">
        <v>4560</v>
      </c>
      <c r="D132" s="47">
        <v>2129</v>
      </c>
      <c r="E132" s="47">
        <v>641</v>
      </c>
      <c r="F132" s="48">
        <f t="shared" si="10"/>
        <v>7330</v>
      </c>
      <c r="G132" s="56"/>
      <c r="H132" s="49">
        <v>5040</v>
      </c>
      <c r="I132" s="47">
        <v>2397</v>
      </c>
      <c r="J132" s="47">
        <v>678</v>
      </c>
      <c r="K132" s="48">
        <f t="shared" si="11"/>
        <v>8115</v>
      </c>
    </row>
    <row r="133" spans="1:11" ht="12.75">
      <c r="A133" s="34" t="s">
        <v>227</v>
      </c>
      <c r="B133" s="35" t="s">
        <v>228</v>
      </c>
      <c r="C133" s="47">
        <v>5175</v>
      </c>
      <c r="D133" s="47">
        <v>2303</v>
      </c>
      <c r="E133" s="47">
        <v>962</v>
      </c>
      <c r="F133" s="48">
        <f t="shared" si="10"/>
        <v>8440</v>
      </c>
      <c r="G133" s="56"/>
      <c r="H133" s="49">
        <v>5720</v>
      </c>
      <c r="I133" s="47">
        <v>2547</v>
      </c>
      <c r="J133" s="47">
        <v>1053</v>
      </c>
      <c r="K133" s="48">
        <f t="shared" si="11"/>
        <v>9320</v>
      </c>
    </row>
    <row r="134" spans="1:11" ht="12.75">
      <c r="A134" s="34" t="s">
        <v>229</v>
      </c>
      <c r="B134" s="35" t="s">
        <v>230</v>
      </c>
      <c r="C134" s="47">
        <v>3950</v>
      </c>
      <c r="D134" s="47">
        <v>1592</v>
      </c>
      <c r="E134" s="47">
        <v>450</v>
      </c>
      <c r="F134" s="48">
        <f t="shared" si="10"/>
        <v>5992</v>
      </c>
      <c r="G134" s="56"/>
      <c r="H134" s="49">
        <v>4450</v>
      </c>
      <c r="I134" s="47">
        <v>2006</v>
      </c>
      <c r="J134" s="47">
        <v>490</v>
      </c>
      <c r="K134" s="48">
        <f t="shared" si="11"/>
        <v>6946</v>
      </c>
    </row>
    <row r="135" spans="1:11" ht="12.75">
      <c r="A135" s="34" t="s">
        <v>231</v>
      </c>
      <c r="B135" s="35" t="s">
        <v>232</v>
      </c>
      <c r="C135" s="47">
        <v>3950</v>
      </c>
      <c r="D135" s="47">
        <v>1592</v>
      </c>
      <c r="E135" s="47">
        <v>450</v>
      </c>
      <c r="F135" s="48">
        <f t="shared" si="10"/>
        <v>5992</v>
      </c>
      <c r="G135" s="56"/>
      <c r="H135" s="49">
        <v>4450</v>
      </c>
      <c r="I135" s="47">
        <v>2006</v>
      </c>
      <c r="J135" s="47">
        <v>490</v>
      </c>
      <c r="K135" s="48">
        <f t="shared" si="11"/>
        <v>6946</v>
      </c>
    </row>
    <row r="136" spans="1:11" ht="12.75">
      <c r="A136" s="34" t="s">
        <v>233</v>
      </c>
      <c r="B136" s="35" t="s">
        <v>234</v>
      </c>
      <c r="C136" s="47">
        <v>8500</v>
      </c>
      <c r="D136" s="47">
        <v>5626</v>
      </c>
      <c r="E136" s="47">
        <v>2167</v>
      </c>
      <c r="F136" s="48">
        <f t="shared" si="10"/>
        <v>16293</v>
      </c>
      <c r="G136" s="56"/>
      <c r="H136" s="49">
        <v>9455</v>
      </c>
      <c r="I136" s="47">
        <v>6101</v>
      </c>
      <c r="J136" s="47">
        <v>2442</v>
      </c>
      <c r="K136" s="48">
        <f t="shared" si="11"/>
        <v>17998</v>
      </c>
    </row>
    <row r="137" spans="1:11" ht="12.75">
      <c r="A137" s="34" t="s">
        <v>235</v>
      </c>
      <c r="B137" s="35" t="s">
        <v>236</v>
      </c>
      <c r="C137" s="47">
        <v>5175</v>
      </c>
      <c r="D137" s="47">
        <v>2303</v>
      </c>
      <c r="E137" s="47">
        <v>962</v>
      </c>
      <c r="F137" s="48">
        <f t="shared" si="10"/>
        <v>8440</v>
      </c>
      <c r="G137" s="56"/>
      <c r="H137" s="49">
        <v>5720</v>
      </c>
      <c r="I137" s="47">
        <v>2547</v>
      </c>
      <c r="J137" s="47">
        <v>1053</v>
      </c>
      <c r="K137" s="48">
        <f t="shared" si="11"/>
        <v>9320</v>
      </c>
    </row>
    <row r="138" spans="1:11" ht="12.75">
      <c r="A138" s="34" t="s">
        <v>237</v>
      </c>
      <c r="B138" s="35" t="s">
        <v>238</v>
      </c>
      <c r="C138" s="47">
        <v>8150</v>
      </c>
      <c r="D138" s="47">
        <v>5273</v>
      </c>
      <c r="E138" s="47">
        <v>1977</v>
      </c>
      <c r="F138" s="48">
        <f t="shared" si="10"/>
        <v>15400</v>
      </c>
      <c r="G138" s="56"/>
      <c r="H138" s="49">
        <v>8990</v>
      </c>
      <c r="I138" s="47">
        <v>5779</v>
      </c>
      <c r="J138" s="47">
        <v>2246</v>
      </c>
      <c r="K138" s="48">
        <f t="shared" si="11"/>
        <v>17015</v>
      </c>
    </row>
    <row r="139" spans="1:11" ht="12.75">
      <c r="A139" s="34" t="s">
        <v>239</v>
      </c>
      <c r="B139" s="35" t="s">
        <v>240</v>
      </c>
      <c r="C139" s="47">
        <v>8500</v>
      </c>
      <c r="D139" s="47">
        <v>5626</v>
      </c>
      <c r="E139" s="47">
        <v>2167</v>
      </c>
      <c r="F139" s="48">
        <f t="shared" si="10"/>
        <v>16293</v>
      </c>
      <c r="G139" s="56"/>
      <c r="H139" s="49">
        <v>9455</v>
      </c>
      <c r="I139" s="47">
        <v>6101</v>
      </c>
      <c r="J139" s="47">
        <v>2442</v>
      </c>
      <c r="K139" s="48">
        <f t="shared" si="11"/>
        <v>17998</v>
      </c>
    </row>
    <row r="140" spans="1:11" ht="12.75">
      <c r="A140" s="34" t="s">
        <v>241</v>
      </c>
      <c r="B140" s="35" t="s">
        <v>242</v>
      </c>
      <c r="C140" s="47">
        <v>3950</v>
      </c>
      <c r="D140" s="47">
        <v>1029</v>
      </c>
      <c r="E140" s="47">
        <v>430</v>
      </c>
      <c r="F140" s="48">
        <f t="shared" si="10"/>
        <v>5409</v>
      </c>
      <c r="G140" s="56"/>
      <c r="H140" s="49">
        <v>4350</v>
      </c>
      <c r="I140" s="47">
        <v>1315</v>
      </c>
      <c r="J140" s="47">
        <v>500</v>
      </c>
      <c r="K140" s="48">
        <f t="shared" si="11"/>
        <v>6165</v>
      </c>
    </row>
    <row r="141" spans="1:11" ht="12.75">
      <c r="A141" s="34" t="s">
        <v>243</v>
      </c>
      <c r="B141" s="35" t="s">
        <v>244</v>
      </c>
      <c r="C141" s="47">
        <v>3950</v>
      </c>
      <c r="D141" s="47">
        <v>1029</v>
      </c>
      <c r="E141" s="47">
        <v>430</v>
      </c>
      <c r="F141" s="48">
        <f t="shared" si="10"/>
        <v>5409</v>
      </c>
      <c r="G141" s="56"/>
      <c r="H141" s="49">
        <v>4350</v>
      </c>
      <c r="I141" s="47">
        <v>1315</v>
      </c>
      <c r="J141" s="47">
        <v>500</v>
      </c>
      <c r="K141" s="48">
        <f t="shared" si="11"/>
        <v>6165</v>
      </c>
    </row>
    <row r="142" spans="1:11" ht="13.5" thickBot="1">
      <c r="A142" s="36" t="s">
        <v>245</v>
      </c>
      <c r="B142" s="37" t="s">
        <v>246</v>
      </c>
      <c r="C142" s="50">
        <v>4280</v>
      </c>
      <c r="D142" s="50">
        <v>1993</v>
      </c>
      <c r="E142" s="50">
        <v>557</v>
      </c>
      <c r="F142" s="51">
        <f t="shared" si="10"/>
        <v>6830</v>
      </c>
      <c r="G142" s="56"/>
      <c r="H142" s="52">
        <v>4850</v>
      </c>
      <c r="I142" s="50">
        <v>2177</v>
      </c>
      <c r="J142" s="50">
        <v>673</v>
      </c>
      <c r="K142" s="51">
        <f t="shared" si="11"/>
        <v>7700</v>
      </c>
    </row>
    <row r="143" spans="1:11" ht="13.5" thickTop="1">
      <c r="A143" s="39"/>
      <c r="B143" s="40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ht="13.5" customHeight="1" thickBot="1">
      <c r="A144" s="39"/>
      <c r="B144" s="29" t="s">
        <v>247</v>
      </c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1:11" ht="13.5" thickTop="1">
      <c r="A145" s="31" t="s">
        <v>248</v>
      </c>
      <c r="B145" s="32" t="s">
        <v>249</v>
      </c>
      <c r="C145" s="43">
        <v>4500</v>
      </c>
      <c r="D145" s="43">
        <v>1955</v>
      </c>
      <c r="E145" s="43">
        <v>715</v>
      </c>
      <c r="F145" s="44">
        <f aca="true" t="shared" si="12" ref="F145:F152">SUM(C145:E145)</f>
        <v>7170</v>
      </c>
      <c r="G145" s="56"/>
      <c r="H145" s="46">
        <v>4900</v>
      </c>
      <c r="I145" s="43">
        <v>2117</v>
      </c>
      <c r="J145" s="43">
        <v>760</v>
      </c>
      <c r="K145" s="44">
        <f aca="true" t="shared" si="13" ref="K145:K152">SUM(H145:J145)</f>
        <v>7777</v>
      </c>
    </row>
    <row r="146" spans="1:11" ht="12.75">
      <c r="A146" s="34" t="s">
        <v>250</v>
      </c>
      <c r="B146" s="35" t="s">
        <v>251</v>
      </c>
      <c r="C146" s="47">
        <v>4450</v>
      </c>
      <c r="D146" s="47">
        <v>1550</v>
      </c>
      <c r="E146" s="47">
        <v>630</v>
      </c>
      <c r="F146" s="48">
        <f t="shared" si="12"/>
        <v>6630</v>
      </c>
      <c r="G146" s="56"/>
      <c r="H146" s="49">
        <v>4810</v>
      </c>
      <c r="I146" s="47">
        <v>1760</v>
      </c>
      <c r="J146" s="47">
        <v>690</v>
      </c>
      <c r="K146" s="48">
        <f t="shared" si="13"/>
        <v>7260</v>
      </c>
    </row>
    <row r="147" spans="1:11" ht="12.75">
      <c r="A147" s="34" t="s">
        <v>252</v>
      </c>
      <c r="B147" s="35" t="s">
        <v>253</v>
      </c>
      <c r="C147" s="47">
        <v>4400</v>
      </c>
      <c r="D147" s="47">
        <v>1170</v>
      </c>
      <c r="E147" s="47">
        <v>530</v>
      </c>
      <c r="F147" s="48">
        <f t="shared" si="12"/>
        <v>6100</v>
      </c>
      <c r="G147" s="56"/>
      <c r="H147" s="49">
        <v>4750</v>
      </c>
      <c r="I147" s="47">
        <v>1560</v>
      </c>
      <c r="J147" s="47">
        <v>650</v>
      </c>
      <c r="K147" s="48">
        <f t="shared" si="13"/>
        <v>6960</v>
      </c>
    </row>
    <row r="148" spans="1:11" ht="12.75">
      <c r="A148" s="34" t="s">
        <v>254</v>
      </c>
      <c r="B148" s="35" t="s">
        <v>255</v>
      </c>
      <c r="C148" s="47">
        <v>4300</v>
      </c>
      <c r="D148" s="47">
        <v>970</v>
      </c>
      <c r="E148" s="47">
        <v>470</v>
      </c>
      <c r="F148" s="48">
        <f t="shared" si="12"/>
        <v>5740</v>
      </c>
      <c r="G148" s="56"/>
      <c r="H148" s="49">
        <v>4655</v>
      </c>
      <c r="I148" s="47">
        <v>1040</v>
      </c>
      <c r="J148" s="47">
        <v>510</v>
      </c>
      <c r="K148" s="48">
        <f t="shared" si="13"/>
        <v>6205</v>
      </c>
    </row>
    <row r="149" spans="1:11" ht="12.75">
      <c r="A149" s="34" t="s">
        <v>256</v>
      </c>
      <c r="B149" s="35" t="s">
        <v>257</v>
      </c>
      <c r="C149" s="47">
        <v>4150</v>
      </c>
      <c r="D149" s="47">
        <v>750</v>
      </c>
      <c r="E149" s="47">
        <v>455</v>
      </c>
      <c r="F149" s="48">
        <f t="shared" si="12"/>
        <v>5355</v>
      </c>
      <c r="G149" s="56"/>
      <c r="H149" s="49">
        <v>4550</v>
      </c>
      <c r="I149" s="47">
        <v>840</v>
      </c>
      <c r="J149" s="47">
        <v>475</v>
      </c>
      <c r="K149" s="48">
        <f t="shared" si="13"/>
        <v>5865</v>
      </c>
    </row>
    <row r="150" spans="1:11" ht="12.75">
      <c r="A150" s="34" t="s">
        <v>258</v>
      </c>
      <c r="B150" s="35" t="s">
        <v>259</v>
      </c>
      <c r="C150" s="47">
        <v>4000</v>
      </c>
      <c r="D150" s="47">
        <v>555</v>
      </c>
      <c r="E150" s="47">
        <v>440</v>
      </c>
      <c r="F150" s="48">
        <f t="shared" si="12"/>
        <v>4995</v>
      </c>
      <c r="G150" s="56"/>
      <c r="H150" s="49">
        <v>4450</v>
      </c>
      <c r="I150" s="47">
        <v>580</v>
      </c>
      <c r="J150" s="47">
        <v>460</v>
      </c>
      <c r="K150" s="48">
        <f t="shared" si="13"/>
        <v>5490</v>
      </c>
    </row>
    <row r="151" spans="1:11" ht="12.75">
      <c r="A151" s="34" t="s">
        <v>260</v>
      </c>
      <c r="B151" s="35" t="s">
        <v>261</v>
      </c>
      <c r="C151" s="47">
        <v>3950</v>
      </c>
      <c r="D151" s="47">
        <v>455</v>
      </c>
      <c r="E151" s="47">
        <v>375</v>
      </c>
      <c r="F151" s="48">
        <f t="shared" si="12"/>
        <v>4780</v>
      </c>
      <c r="G151" s="56"/>
      <c r="H151" s="49">
        <v>4350</v>
      </c>
      <c r="I151" s="47">
        <v>480</v>
      </c>
      <c r="J151" s="47">
        <v>405</v>
      </c>
      <c r="K151" s="48">
        <f t="shared" si="13"/>
        <v>5235</v>
      </c>
    </row>
    <row r="152" spans="1:11" ht="13.5" thickBot="1">
      <c r="A152" s="36" t="s">
        <v>262</v>
      </c>
      <c r="B152" s="37" t="s">
        <v>263</v>
      </c>
      <c r="C152" s="50">
        <v>3950</v>
      </c>
      <c r="D152" s="50">
        <v>400</v>
      </c>
      <c r="E152" s="50">
        <v>350</v>
      </c>
      <c r="F152" s="51">
        <f t="shared" si="12"/>
        <v>4700</v>
      </c>
      <c r="G152" s="56"/>
      <c r="H152" s="52">
        <v>4350</v>
      </c>
      <c r="I152" s="50">
        <v>445</v>
      </c>
      <c r="J152" s="50">
        <v>375</v>
      </c>
      <c r="K152" s="51">
        <f t="shared" si="13"/>
        <v>5170</v>
      </c>
    </row>
    <row r="153" spans="1:11" s="27" customFormat="1" ht="13.5" thickTop="1">
      <c r="A153" s="39"/>
      <c r="B153" s="40"/>
      <c r="C153" s="56"/>
      <c r="D153" s="56"/>
      <c r="E153" s="56"/>
      <c r="F153" s="56"/>
      <c r="G153" s="56"/>
      <c r="H153" s="56"/>
      <c r="I153" s="56"/>
      <c r="J153" s="56"/>
      <c r="K153" s="56"/>
    </row>
    <row r="154" spans="1:11" ht="13.5" customHeight="1" thickBot="1">
      <c r="A154" s="39"/>
      <c r="B154" s="29" t="s">
        <v>264</v>
      </c>
      <c r="C154" s="56"/>
      <c r="D154" s="56"/>
      <c r="E154" s="56"/>
      <c r="F154" s="56"/>
      <c r="G154" s="56"/>
      <c r="H154" s="56"/>
      <c r="I154" s="56"/>
      <c r="J154" s="56"/>
      <c r="K154" s="56"/>
    </row>
    <row r="155" spans="1:11" ht="14.25" customHeight="1" thickTop="1">
      <c r="A155" s="31" t="s">
        <v>265</v>
      </c>
      <c r="B155" s="32" t="s">
        <v>266</v>
      </c>
      <c r="C155" s="43">
        <v>5725</v>
      </c>
      <c r="D155" s="43">
        <v>6700</v>
      </c>
      <c r="E155" s="43">
        <v>1260</v>
      </c>
      <c r="F155" s="44">
        <f>SUM(C155:E155)</f>
        <v>13685</v>
      </c>
      <c r="G155" s="56"/>
      <c r="H155" s="46">
        <v>6325</v>
      </c>
      <c r="I155" s="43">
        <v>7330</v>
      </c>
      <c r="J155" s="43">
        <v>1470</v>
      </c>
      <c r="K155" s="44">
        <f>SUM(H155:J155)</f>
        <v>15125</v>
      </c>
    </row>
    <row r="156" spans="1:11" ht="12.75">
      <c r="A156" s="34" t="s">
        <v>267</v>
      </c>
      <c r="B156" s="35" t="s">
        <v>268</v>
      </c>
      <c r="C156" s="47">
        <v>5270</v>
      </c>
      <c r="D156" s="47">
        <v>6246</v>
      </c>
      <c r="E156" s="47">
        <v>1150</v>
      </c>
      <c r="F156" s="48">
        <f>SUM(C156:E156)</f>
        <v>12666</v>
      </c>
      <c r="G156" s="56"/>
      <c r="H156" s="49">
        <v>5800</v>
      </c>
      <c r="I156" s="47">
        <v>6600</v>
      </c>
      <c r="J156" s="47">
        <v>1350</v>
      </c>
      <c r="K156" s="48">
        <f>SUM(H156:J156)</f>
        <v>13750</v>
      </c>
    </row>
    <row r="157" spans="1:11" ht="12.75">
      <c r="A157" s="34" t="s">
        <v>269</v>
      </c>
      <c r="B157" s="35" t="s">
        <v>270</v>
      </c>
      <c r="C157" s="47">
        <v>5000</v>
      </c>
      <c r="D157" s="47">
        <v>4700</v>
      </c>
      <c r="E157" s="47">
        <v>950</v>
      </c>
      <c r="F157" s="48">
        <f>SUM(C157:E157)</f>
        <v>10650</v>
      </c>
      <c r="G157" s="56"/>
      <c r="H157" s="49">
        <v>5775</v>
      </c>
      <c r="I157" s="47">
        <v>5025</v>
      </c>
      <c r="J157" s="47">
        <v>1050</v>
      </c>
      <c r="K157" s="48">
        <f>SUM(H157:J157)</f>
        <v>11850</v>
      </c>
    </row>
    <row r="158" spans="1:11" ht="13.5" thickBot="1">
      <c r="A158" s="36" t="s">
        <v>271</v>
      </c>
      <c r="B158" s="37" t="s">
        <v>272</v>
      </c>
      <c r="C158" s="50">
        <v>4780</v>
      </c>
      <c r="D158" s="50">
        <v>3750</v>
      </c>
      <c r="E158" s="50">
        <v>905</v>
      </c>
      <c r="F158" s="51">
        <f>SUM(C158:E158)</f>
        <v>9435</v>
      </c>
      <c r="G158" s="56"/>
      <c r="H158" s="52">
        <v>5300</v>
      </c>
      <c r="I158" s="50">
        <v>4140</v>
      </c>
      <c r="J158" s="50">
        <v>975</v>
      </c>
      <c r="K158" s="51">
        <f>SUM(H158:J158)</f>
        <v>10415</v>
      </c>
    </row>
    <row r="159" spans="1:11" s="27" customFormat="1" ht="13.5" thickTop="1">
      <c r="A159" s="39"/>
      <c r="B159" s="40"/>
      <c r="C159" s="56"/>
      <c r="D159" s="56"/>
      <c r="E159" s="56"/>
      <c r="F159" s="56"/>
      <c r="G159" s="56"/>
      <c r="H159" s="56"/>
      <c r="I159" s="56"/>
      <c r="J159" s="56"/>
      <c r="K159" s="56"/>
    </row>
    <row r="160" spans="1:11" s="27" customFormat="1" ht="15.75" thickBot="1">
      <c r="A160" s="39"/>
      <c r="B160" s="29" t="s">
        <v>273</v>
      </c>
      <c r="C160" s="56"/>
      <c r="D160" s="56"/>
      <c r="E160" s="56"/>
      <c r="F160" s="56"/>
      <c r="G160" s="56"/>
      <c r="H160" s="56"/>
      <c r="I160" s="56"/>
      <c r="J160" s="56"/>
      <c r="K160" s="56"/>
    </row>
    <row r="161" spans="1:11" ht="13.5" thickTop="1">
      <c r="A161" s="31" t="s">
        <v>274</v>
      </c>
      <c r="B161" s="32" t="s">
        <v>275</v>
      </c>
      <c r="C161" s="43">
        <v>10800</v>
      </c>
      <c r="D161" s="43">
        <v>5566</v>
      </c>
      <c r="E161" s="43">
        <v>6854</v>
      </c>
      <c r="F161" s="44">
        <f aca="true" t="shared" si="14" ref="F161:F178">SUM(C161:E161)</f>
        <v>23220</v>
      </c>
      <c r="G161" s="56"/>
      <c r="H161" s="46">
        <v>12150</v>
      </c>
      <c r="I161" s="43">
        <v>6151</v>
      </c>
      <c r="J161" s="43">
        <v>7354</v>
      </c>
      <c r="K161" s="44">
        <f aca="true" t="shared" si="15" ref="K161:K178">SUM(H161:J161)</f>
        <v>25655</v>
      </c>
    </row>
    <row r="162" spans="1:11" ht="12.75">
      <c r="A162" s="34" t="s">
        <v>276</v>
      </c>
      <c r="B162" s="35" t="s">
        <v>277</v>
      </c>
      <c r="C162" s="47">
        <v>11200</v>
      </c>
      <c r="D162" s="47">
        <v>6891</v>
      </c>
      <c r="E162" s="47">
        <v>6084</v>
      </c>
      <c r="F162" s="48">
        <f t="shared" si="14"/>
        <v>24175</v>
      </c>
      <c r="G162" s="56"/>
      <c r="H162" s="49">
        <v>12450</v>
      </c>
      <c r="I162" s="47">
        <v>7534</v>
      </c>
      <c r="J162" s="47">
        <v>6723</v>
      </c>
      <c r="K162" s="48">
        <f t="shared" si="15"/>
        <v>26707</v>
      </c>
    </row>
    <row r="163" spans="1:11" ht="12.75">
      <c r="A163" s="34" t="s">
        <v>278</v>
      </c>
      <c r="B163" s="35" t="s">
        <v>279</v>
      </c>
      <c r="C163" s="47">
        <v>11860</v>
      </c>
      <c r="D163" s="47">
        <v>7624</v>
      </c>
      <c r="E163" s="47">
        <v>4980</v>
      </c>
      <c r="F163" s="48">
        <f t="shared" si="14"/>
        <v>24464</v>
      </c>
      <c r="G163" s="56"/>
      <c r="H163" s="49">
        <v>13100</v>
      </c>
      <c r="I163" s="47">
        <v>7763</v>
      </c>
      <c r="J163" s="47">
        <v>6164</v>
      </c>
      <c r="K163" s="48">
        <f t="shared" si="15"/>
        <v>27027</v>
      </c>
    </row>
    <row r="164" spans="1:11" ht="12.75">
      <c r="A164" s="34" t="s">
        <v>280</v>
      </c>
      <c r="B164" s="35" t="s">
        <v>281</v>
      </c>
      <c r="C164" s="47">
        <v>12390</v>
      </c>
      <c r="D164" s="47">
        <v>7078</v>
      </c>
      <c r="E164" s="47">
        <v>6099</v>
      </c>
      <c r="F164" s="48">
        <f t="shared" si="14"/>
        <v>25567</v>
      </c>
      <c r="G164" s="56"/>
      <c r="H164" s="49">
        <v>13685</v>
      </c>
      <c r="I164" s="47">
        <v>7190</v>
      </c>
      <c r="J164" s="47">
        <v>7367</v>
      </c>
      <c r="K164" s="48">
        <f t="shared" si="15"/>
        <v>28242</v>
      </c>
    </row>
    <row r="165" spans="1:11" ht="12.75">
      <c r="A165" s="34" t="s">
        <v>282</v>
      </c>
      <c r="B165" s="35" t="s">
        <v>283</v>
      </c>
      <c r="C165" s="47">
        <v>12650</v>
      </c>
      <c r="D165" s="47">
        <v>7750</v>
      </c>
      <c r="E165" s="47">
        <v>5729</v>
      </c>
      <c r="F165" s="48">
        <f t="shared" si="14"/>
        <v>26129</v>
      </c>
      <c r="G165" s="56"/>
      <c r="H165" s="49">
        <v>14000</v>
      </c>
      <c r="I165" s="47">
        <v>8547</v>
      </c>
      <c r="J165" s="47">
        <v>6330</v>
      </c>
      <c r="K165" s="48">
        <f t="shared" si="15"/>
        <v>28877</v>
      </c>
    </row>
    <row r="166" spans="1:11" ht="12.75">
      <c r="A166" s="34" t="s">
        <v>284</v>
      </c>
      <c r="B166" s="35" t="s">
        <v>285</v>
      </c>
      <c r="C166" s="47">
        <v>13800</v>
      </c>
      <c r="D166" s="47">
        <v>7841</v>
      </c>
      <c r="E166" s="47">
        <v>6862</v>
      </c>
      <c r="F166" s="48">
        <f t="shared" si="14"/>
        <v>28503</v>
      </c>
      <c r="G166" s="56"/>
      <c r="H166" s="49">
        <v>15250</v>
      </c>
      <c r="I166" s="47">
        <v>8663</v>
      </c>
      <c r="J166" s="47">
        <v>7584</v>
      </c>
      <c r="K166" s="48">
        <f t="shared" si="15"/>
        <v>31497</v>
      </c>
    </row>
    <row r="167" spans="1:11" ht="12.75">
      <c r="A167" s="34" t="s">
        <v>286</v>
      </c>
      <c r="B167" s="35" t="s">
        <v>287</v>
      </c>
      <c r="C167" s="47">
        <v>15820</v>
      </c>
      <c r="D167" s="47">
        <v>9950</v>
      </c>
      <c r="E167" s="47">
        <v>9650</v>
      </c>
      <c r="F167" s="48">
        <f t="shared" si="14"/>
        <v>35420</v>
      </c>
      <c r="G167" s="56"/>
      <c r="H167" s="49">
        <v>17290</v>
      </c>
      <c r="I167" s="47">
        <v>10875</v>
      </c>
      <c r="J167" s="47">
        <v>10546</v>
      </c>
      <c r="K167" s="48">
        <f t="shared" si="15"/>
        <v>38711</v>
      </c>
    </row>
    <row r="168" spans="1:11" ht="12.75">
      <c r="A168" s="34" t="s">
        <v>288</v>
      </c>
      <c r="B168" s="35" t="s">
        <v>289</v>
      </c>
      <c r="C168" s="47">
        <v>15820</v>
      </c>
      <c r="D168" s="47">
        <v>9950</v>
      </c>
      <c r="E168" s="47">
        <v>9650</v>
      </c>
      <c r="F168" s="48">
        <f t="shared" si="14"/>
        <v>35420</v>
      </c>
      <c r="G168" s="56"/>
      <c r="H168" s="49">
        <v>17290</v>
      </c>
      <c r="I168" s="47">
        <v>10875</v>
      </c>
      <c r="J168" s="47">
        <v>10546</v>
      </c>
      <c r="K168" s="48">
        <f t="shared" si="15"/>
        <v>38711</v>
      </c>
    </row>
    <row r="169" spans="1:11" ht="12.75">
      <c r="A169" s="34" t="s">
        <v>290</v>
      </c>
      <c r="B169" s="35" t="s">
        <v>291</v>
      </c>
      <c r="C169" s="47">
        <v>17640</v>
      </c>
      <c r="D169" s="47">
        <v>10555</v>
      </c>
      <c r="E169" s="47">
        <v>8592</v>
      </c>
      <c r="F169" s="48">
        <f t="shared" si="14"/>
        <v>36787</v>
      </c>
      <c r="G169" s="56"/>
      <c r="H169" s="49">
        <v>19400</v>
      </c>
      <c r="I169" s="47">
        <v>12337</v>
      </c>
      <c r="J169" s="47">
        <v>8911</v>
      </c>
      <c r="K169" s="48">
        <f t="shared" si="15"/>
        <v>40648</v>
      </c>
    </row>
    <row r="170" spans="1:11" ht="12.75">
      <c r="A170" s="34" t="s">
        <v>292</v>
      </c>
      <c r="B170" s="35" t="s">
        <v>293</v>
      </c>
      <c r="C170" s="47">
        <v>10800</v>
      </c>
      <c r="D170" s="47">
        <v>5566</v>
      </c>
      <c r="E170" s="47">
        <v>6854</v>
      </c>
      <c r="F170" s="48">
        <f t="shared" si="14"/>
        <v>23220</v>
      </c>
      <c r="G170" s="56"/>
      <c r="H170" s="49">
        <v>12150</v>
      </c>
      <c r="I170" s="47">
        <v>6151</v>
      </c>
      <c r="J170" s="47">
        <v>7354</v>
      </c>
      <c r="K170" s="48">
        <f t="shared" si="15"/>
        <v>25655</v>
      </c>
    </row>
    <row r="171" spans="1:11" ht="12.75">
      <c r="A171" s="34" t="s">
        <v>294</v>
      </c>
      <c r="B171" s="35" t="s">
        <v>295</v>
      </c>
      <c r="C171" s="47">
        <v>13800</v>
      </c>
      <c r="D171" s="47">
        <v>7841</v>
      </c>
      <c r="E171" s="47">
        <v>6862</v>
      </c>
      <c r="F171" s="48">
        <f t="shared" si="14"/>
        <v>28503</v>
      </c>
      <c r="G171" s="56"/>
      <c r="H171" s="49">
        <v>15250</v>
      </c>
      <c r="I171" s="47">
        <v>8663</v>
      </c>
      <c r="J171" s="47">
        <v>7584</v>
      </c>
      <c r="K171" s="48">
        <f t="shared" si="15"/>
        <v>31497</v>
      </c>
    </row>
    <row r="172" spans="1:11" ht="12.75">
      <c r="A172" s="34" t="s">
        <v>296</v>
      </c>
      <c r="B172" s="35" t="s">
        <v>297</v>
      </c>
      <c r="C172" s="47">
        <v>12650</v>
      </c>
      <c r="D172" s="47">
        <v>7750</v>
      </c>
      <c r="E172" s="47">
        <v>5729</v>
      </c>
      <c r="F172" s="48">
        <f t="shared" si="14"/>
        <v>26129</v>
      </c>
      <c r="G172" s="56"/>
      <c r="H172" s="49">
        <v>14000</v>
      </c>
      <c r="I172" s="47">
        <v>8547</v>
      </c>
      <c r="J172" s="47">
        <v>6330</v>
      </c>
      <c r="K172" s="48">
        <f t="shared" si="15"/>
        <v>28877</v>
      </c>
    </row>
    <row r="173" spans="1:11" ht="12.75">
      <c r="A173" s="34" t="s">
        <v>298</v>
      </c>
      <c r="B173" s="35" t="s">
        <v>299</v>
      </c>
      <c r="C173" s="47">
        <v>11860</v>
      </c>
      <c r="D173" s="47">
        <v>7624</v>
      </c>
      <c r="E173" s="47">
        <v>4980</v>
      </c>
      <c r="F173" s="48">
        <f t="shared" si="14"/>
        <v>24464</v>
      </c>
      <c r="G173" s="56"/>
      <c r="H173" s="49">
        <v>13100</v>
      </c>
      <c r="I173" s="47">
        <v>7763</v>
      </c>
      <c r="J173" s="47">
        <v>6164</v>
      </c>
      <c r="K173" s="48">
        <f t="shared" si="15"/>
        <v>27027</v>
      </c>
    </row>
    <row r="174" spans="1:11" ht="12.75">
      <c r="A174" s="34" t="s">
        <v>300</v>
      </c>
      <c r="B174" s="35" t="s">
        <v>301</v>
      </c>
      <c r="C174" s="47">
        <v>9812</v>
      </c>
      <c r="D174" s="47">
        <v>7000</v>
      </c>
      <c r="E174" s="47">
        <v>1793</v>
      </c>
      <c r="F174" s="48">
        <f t="shared" si="14"/>
        <v>18605</v>
      </c>
      <c r="G174" s="56"/>
      <c r="H174" s="49">
        <v>10841</v>
      </c>
      <c r="I174" s="47">
        <v>7800</v>
      </c>
      <c r="J174" s="47">
        <v>1862</v>
      </c>
      <c r="K174" s="48">
        <f t="shared" si="15"/>
        <v>20503</v>
      </c>
    </row>
    <row r="175" spans="1:11" ht="12.75">
      <c r="A175" s="34" t="s">
        <v>302</v>
      </c>
      <c r="B175" s="35" t="s">
        <v>303</v>
      </c>
      <c r="C175" s="47">
        <v>9471</v>
      </c>
      <c r="D175" s="47">
        <v>6706</v>
      </c>
      <c r="E175" s="47">
        <v>1799</v>
      </c>
      <c r="F175" s="48">
        <f t="shared" si="14"/>
        <v>17976</v>
      </c>
      <c r="G175" s="56"/>
      <c r="H175" s="49">
        <v>10463</v>
      </c>
      <c r="I175" s="47">
        <v>7413</v>
      </c>
      <c r="J175" s="47">
        <v>1985</v>
      </c>
      <c r="K175" s="48">
        <f t="shared" si="15"/>
        <v>19861</v>
      </c>
    </row>
    <row r="176" spans="1:11" ht="12.75">
      <c r="A176" s="34" t="s">
        <v>304</v>
      </c>
      <c r="B176" s="35" t="s">
        <v>305</v>
      </c>
      <c r="C176" s="47">
        <v>8910</v>
      </c>
      <c r="D176" s="47">
        <v>7276</v>
      </c>
      <c r="E176" s="47">
        <v>1644</v>
      </c>
      <c r="F176" s="48">
        <f t="shared" si="14"/>
        <v>17830</v>
      </c>
      <c r="G176" s="56"/>
      <c r="H176" s="49">
        <v>9925</v>
      </c>
      <c r="I176" s="47">
        <v>7597</v>
      </c>
      <c r="J176" s="47">
        <v>2178</v>
      </c>
      <c r="K176" s="48">
        <f t="shared" si="15"/>
        <v>19700</v>
      </c>
    </row>
    <row r="177" spans="1:11" ht="12.75">
      <c r="A177" s="34" t="s">
        <v>306</v>
      </c>
      <c r="B177" s="35" t="s">
        <v>307</v>
      </c>
      <c r="C177" s="47">
        <v>8910</v>
      </c>
      <c r="D177" s="47">
        <v>7276</v>
      </c>
      <c r="E177" s="47">
        <v>1374</v>
      </c>
      <c r="F177" s="48">
        <f t="shared" si="14"/>
        <v>17560</v>
      </c>
      <c r="G177" s="56"/>
      <c r="H177" s="49">
        <v>9925</v>
      </c>
      <c r="I177" s="47">
        <v>7597</v>
      </c>
      <c r="J177" s="47">
        <v>1878</v>
      </c>
      <c r="K177" s="48">
        <f t="shared" si="15"/>
        <v>19400</v>
      </c>
    </row>
    <row r="178" spans="1:11" ht="13.5" thickBot="1">
      <c r="A178" s="36" t="s">
        <v>308</v>
      </c>
      <c r="B178" s="37" t="s">
        <v>309</v>
      </c>
      <c r="C178" s="50">
        <v>8150</v>
      </c>
      <c r="D178" s="50">
        <v>4657</v>
      </c>
      <c r="E178" s="50">
        <v>2593</v>
      </c>
      <c r="F178" s="51">
        <f t="shared" si="14"/>
        <v>15400</v>
      </c>
      <c r="G178" s="56"/>
      <c r="H178" s="52">
        <v>8990</v>
      </c>
      <c r="I178" s="50">
        <v>5087</v>
      </c>
      <c r="J178" s="50">
        <v>2938</v>
      </c>
      <c r="K178" s="51">
        <f t="shared" si="15"/>
        <v>17015</v>
      </c>
    </row>
    <row r="179" spans="1:11" s="27" customFormat="1" ht="16.5" thickBot="1" thickTop="1">
      <c r="A179" s="39"/>
      <c r="B179" s="29" t="s">
        <v>273</v>
      </c>
      <c r="C179" s="56"/>
      <c r="D179" s="56"/>
      <c r="E179" s="56"/>
      <c r="F179" s="56"/>
      <c r="G179" s="56"/>
      <c r="H179" s="56"/>
      <c r="I179" s="56"/>
      <c r="J179" s="56"/>
      <c r="K179" s="56"/>
    </row>
    <row r="180" spans="1:11" ht="13.5" thickTop="1">
      <c r="A180" s="31" t="s">
        <v>310</v>
      </c>
      <c r="B180" s="32" t="s">
        <v>311</v>
      </c>
      <c r="C180" s="43">
        <v>7640</v>
      </c>
      <c r="D180" s="43">
        <v>4139</v>
      </c>
      <c r="E180" s="43">
        <v>1601</v>
      </c>
      <c r="F180" s="44">
        <f aca="true" t="shared" si="16" ref="F180:F221">SUM(C180:E180)</f>
        <v>13380</v>
      </c>
      <c r="G180" s="56"/>
      <c r="H180" s="46">
        <v>0</v>
      </c>
      <c r="I180" s="43">
        <v>0</v>
      </c>
      <c r="J180" s="43">
        <v>0</v>
      </c>
      <c r="K180" s="44">
        <f aca="true" t="shared" si="17" ref="K180:K221">SUM(H180:J180)</f>
        <v>0</v>
      </c>
    </row>
    <row r="181" spans="1:11" ht="12.75">
      <c r="A181" s="34" t="s">
        <v>312</v>
      </c>
      <c r="B181" s="35" t="s">
        <v>313</v>
      </c>
      <c r="C181" s="47">
        <v>8750</v>
      </c>
      <c r="D181" s="47">
        <v>4562</v>
      </c>
      <c r="E181" s="47">
        <v>4664</v>
      </c>
      <c r="F181" s="48">
        <f t="shared" si="16"/>
        <v>17976</v>
      </c>
      <c r="G181" s="56"/>
      <c r="H181" s="49">
        <v>9630</v>
      </c>
      <c r="I181" s="47">
        <v>5276</v>
      </c>
      <c r="J181" s="47">
        <v>4955</v>
      </c>
      <c r="K181" s="48">
        <f t="shared" si="17"/>
        <v>19861</v>
      </c>
    </row>
    <row r="182" spans="1:11" ht="12.75">
      <c r="A182" s="34" t="s">
        <v>314</v>
      </c>
      <c r="B182" s="35" t="s">
        <v>315</v>
      </c>
      <c r="C182" s="47">
        <v>8950</v>
      </c>
      <c r="D182" s="47">
        <v>5305</v>
      </c>
      <c r="E182" s="47">
        <v>4350</v>
      </c>
      <c r="F182" s="48">
        <f t="shared" si="16"/>
        <v>18605</v>
      </c>
      <c r="G182" s="56"/>
      <c r="H182" s="49">
        <v>9890</v>
      </c>
      <c r="I182" s="47">
        <v>6013</v>
      </c>
      <c r="J182" s="47">
        <v>4600</v>
      </c>
      <c r="K182" s="48">
        <f t="shared" si="17"/>
        <v>20503</v>
      </c>
    </row>
    <row r="183" spans="1:11" ht="12.75">
      <c r="A183" s="34" t="s">
        <v>316</v>
      </c>
      <c r="B183" s="35" t="s">
        <v>317</v>
      </c>
      <c r="C183" s="47">
        <v>9350</v>
      </c>
      <c r="D183" s="47">
        <v>5406</v>
      </c>
      <c r="E183" s="47">
        <v>5000</v>
      </c>
      <c r="F183" s="48">
        <f t="shared" si="16"/>
        <v>19756</v>
      </c>
      <c r="G183" s="56"/>
      <c r="H183" s="49">
        <v>10250</v>
      </c>
      <c r="I183" s="47">
        <v>6096</v>
      </c>
      <c r="J183" s="47">
        <v>5471</v>
      </c>
      <c r="K183" s="48">
        <f t="shared" si="17"/>
        <v>21817</v>
      </c>
    </row>
    <row r="184" spans="1:11" ht="12.75">
      <c r="A184" s="34" t="s">
        <v>318</v>
      </c>
      <c r="B184" s="35" t="s">
        <v>319</v>
      </c>
      <c r="C184" s="47">
        <v>9975</v>
      </c>
      <c r="D184" s="47">
        <v>5634</v>
      </c>
      <c r="E184" s="47">
        <v>4572</v>
      </c>
      <c r="F184" s="48">
        <f t="shared" si="16"/>
        <v>20181</v>
      </c>
      <c r="G184" s="56"/>
      <c r="H184" s="49">
        <v>10975</v>
      </c>
      <c r="I184" s="47">
        <v>6781</v>
      </c>
      <c r="J184" s="47">
        <v>4541</v>
      </c>
      <c r="K184" s="48">
        <f t="shared" si="17"/>
        <v>22297</v>
      </c>
    </row>
    <row r="185" spans="1:11" ht="12.75">
      <c r="A185" s="34" t="s">
        <v>320</v>
      </c>
      <c r="B185" s="35" t="s">
        <v>321</v>
      </c>
      <c r="C185" s="47">
        <v>10400</v>
      </c>
      <c r="D185" s="47">
        <v>4761</v>
      </c>
      <c r="E185" s="47">
        <v>7012</v>
      </c>
      <c r="F185" s="48">
        <f t="shared" si="16"/>
        <v>22173</v>
      </c>
      <c r="G185" s="56"/>
      <c r="H185" s="49">
        <v>0</v>
      </c>
      <c r="I185" s="47">
        <v>0</v>
      </c>
      <c r="J185" s="47">
        <v>0</v>
      </c>
      <c r="K185" s="48">
        <f t="shared" si="17"/>
        <v>0</v>
      </c>
    </row>
    <row r="186" spans="1:11" ht="12.75">
      <c r="A186" s="34" t="s">
        <v>322</v>
      </c>
      <c r="B186" s="35" t="s">
        <v>323</v>
      </c>
      <c r="C186" s="47">
        <v>5415</v>
      </c>
      <c r="D186" s="47">
        <v>2352</v>
      </c>
      <c r="E186" s="47">
        <v>1293</v>
      </c>
      <c r="F186" s="48">
        <f t="shared" si="16"/>
        <v>9060</v>
      </c>
      <c r="G186" s="56"/>
      <c r="H186" s="49">
        <v>5930</v>
      </c>
      <c r="I186" s="47">
        <v>2650</v>
      </c>
      <c r="J186" s="47">
        <v>1430</v>
      </c>
      <c r="K186" s="48">
        <f t="shared" si="17"/>
        <v>10010</v>
      </c>
    </row>
    <row r="187" spans="1:11" ht="12.75">
      <c r="A187" s="34" t="s">
        <v>324</v>
      </c>
      <c r="B187" s="35" t="s">
        <v>325</v>
      </c>
      <c r="C187" s="47">
        <v>8009</v>
      </c>
      <c r="D187" s="47">
        <v>4758</v>
      </c>
      <c r="E187" s="47">
        <v>1813</v>
      </c>
      <c r="F187" s="48">
        <f t="shared" si="16"/>
        <v>14580</v>
      </c>
      <c r="G187" s="56"/>
      <c r="H187" s="49">
        <v>8851</v>
      </c>
      <c r="I187" s="47">
        <v>5196</v>
      </c>
      <c r="J187" s="47">
        <v>2053</v>
      </c>
      <c r="K187" s="48">
        <f t="shared" si="17"/>
        <v>16100</v>
      </c>
    </row>
    <row r="188" spans="1:11" ht="12.75">
      <c r="A188" s="34" t="s">
        <v>326</v>
      </c>
      <c r="B188" s="35" t="s">
        <v>327</v>
      </c>
      <c r="C188" s="47">
        <v>5415</v>
      </c>
      <c r="D188" s="47">
        <v>2352</v>
      </c>
      <c r="E188" s="47">
        <v>1293</v>
      </c>
      <c r="F188" s="48">
        <f t="shared" si="16"/>
        <v>9060</v>
      </c>
      <c r="G188" s="56"/>
      <c r="H188" s="49">
        <v>5930</v>
      </c>
      <c r="I188" s="47">
        <v>2650</v>
      </c>
      <c r="J188" s="47">
        <v>1430</v>
      </c>
      <c r="K188" s="48">
        <f t="shared" si="17"/>
        <v>10010</v>
      </c>
    </row>
    <row r="189" spans="1:11" ht="12.75">
      <c r="A189" s="34" t="s">
        <v>328</v>
      </c>
      <c r="B189" s="35" t="s">
        <v>329</v>
      </c>
      <c r="C189" s="47">
        <v>7190</v>
      </c>
      <c r="D189" s="47">
        <v>3169</v>
      </c>
      <c r="E189" s="47">
        <v>1091</v>
      </c>
      <c r="F189" s="48">
        <f t="shared" si="16"/>
        <v>11450</v>
      </c>
      <c r="G189" s="56"/>
      <c r="H189" s="49">
        <v>7955</v>
      </c>
      <c r="I189" s="47">
        <v>3502</v>
      </c>
      <c r="J189" s="47">
        <v>1303</v>
      </c>
      <c r="K189" s="48">
        <f t="shared" si="17"/>
        <v>12760</v>
      </c>
    </row>
    <row r="190" spans="1:11" ht="12.75">
      <c r="A190" s="34" t="s">
        <v>330</v>
      </c>
      <c r="B190" s="35" t="s">
        <v>331</v>
      </c>
      <c r="C190" s="47">
        <v>7190</v>
      </c>
      <c r="D190" s="47">
        <v>3169</v>
      </c>
      <c r="E190" s="47">
        <v>1091</v>
      </c>
      <c r="F190" s="48">
        <f t="shared" si="16"/>
        <v>11450</v>
      </c>
      <c r="G190" s="56"/>
      <c r="H190" s="49">
        <v>7955</v>
      </c>
      <c r="I190" s="47">
        <v>3502</v>
      </c>
      <c r="J190" s="47">
        <v>1303</v>
      </c>
      <c r="K190" s="48">
        <f t="shared" si="17"/>
        <v>12760</v>
      </c>
    </row>
    <row r="191" spans="1:11" ht="12.75">
      <c r="A191" s="34" t="s">
        <v>332</v>
      </c>
      <c r="B191" s="35" t="s">
        <v>333</v>
      </c>
      <c r="C191" s="47">
        <v>5600</v>
      </c>
      <c r="D191" s="47">
        <v>2560</v>
      </c>
      <c r="E191" s="47">
        <v>860</v>
      </c>
      <c r="F191" s="48">
        <f t="shared" si="16"/>
        <v>9020</v>
      </c>
      <c r="G191" s="56"/>
      <c r="H191" s="49">
        <v>6185</v>
      </c>
      <c r="I191" s="47">
        <v>2874</v>
      </c>
      <c r="J191" s="47">
        <v>906</v>
      </c>
      <c r="K191" s="48">
        <f t="shared" si="17"/>
        <v>9965</v>
      </c>
    </row>
    <row r="192" spans="1:11" ht="12.75">
      <c r="A192" s="34" t="s">
        <v>334</v>
      </c>
      <c r="B192" s="35" t="s">
        <v>335</v>
      </c>
      <c r="C192" s="47">
        <v>11200</v>
      </c>
      <c r="D192" s="47">
        <v>9915</v>
      </c>
      <c r="E192" s="47">
        <v>3060</v>
      </c>
      <c r="F192" s="48">
        <f t="shared" si="16"/>
        <v>24175</v>
      </c>
      <c r="G192" s="56"/>
      <c r="H192" s="49">
        <v>12450</v>
      </c>
      <c r="I192" s="47">
        <v>10957</v>
      </c>
      <c r="J192" s="47">
        <v>3300</v>
      </c>
      <c r="K192" s="48">
        <f t="shared" si="17"/>
        <v>26707</v>
      </c>
    </row>
    <row r="193" spans="1:11" ht="12.75">
      <c r="A193" s="34" t="s">
        <v>336</v>
      </c>
      <c r="B193" s="35" t="s">
        <v>337</v>
      </c>
      <c r="C193" s="47">
        <v>10077</v>
      </c>
      <c r="D193" s="47">
        <v>7465</v>
      </c>
      <c r="E193" s="47">
        <v>2639</v>
      </c>
      <c r="F193" s="48">
        <f t="shared" si="16"/>
        <v>20181</v>
      </c>
      <c r="G193" s="56"/>
      <c r="H193" s="49">
        <v>11135</v>
      </c>
      <c r="I193" s="47">
        <v>8553</v>
      </c>
      <c r="J193" s="47">
        <v>2609</v>
      </c>
      <c r="K193" s="48">
        <f t="shared" si="17"/>
        <v>22297</v>
      </c>
    </row>
    <row r="194" spans="1:11" ht="12.75">
      <c r="A194" s="41" t="s">
        <v>338</v>
      </c>
      <c r="B194" s="42" t="s">
        <v>339</v>
      </c>
      <c r="C194" s="47">
        <v>10955</v>
      </c>
      <c r="D194" s="47">
        <v>4206</v>
      </c>
      <c r="E194" s="47">
        <v>7012</v>
      </c>
      <c r="F194" s="48">
        <f t="shared" si="16"/>
        <v>22173</v>
      </c>
      <c r="G194" s="56"/>
      <c r="H194" s="49">
        <v>12105</v>
      </c>
      <c r="I194" s="47">
        <v>4990</v>
      </c>
      <c r="J194" s="47">
        <v>7350</v>
      </c>
      <c r="K194" s="48">
        <f t="shared" si="17"/>
        <v>24445</v>
      </c>
    </row>
    <row r="195" spans="1:11" ht="12.75">
      <c r="A195" s="41" t="s">
        <v>340</v>
      </c>
      <c r="B195" s="42" t="s">
        <v>341</v>
      </c>
      <c r="C195" s="47">
        <v>12918</v>
      </c>
      <c r="D195" s="47">
        <v>4702</v>
      </c>
      <c r="E195" s="47">
        <v>5600</v>
      </c>
      <c r="F195" s="48">
        <f t="shared" si="16"/>
        <v>23220</v>
      </c>
      <c r="G195" s="56"/>
      <c r="H195" s="49">
        <v>13100</v>
      </c>
      <c r="I195" s="47">
        <v>6055</v>
      </c>
      <c r="J195" s="47">
        <v>6500</v>
      </c>
      <c r="K195" s="48">
        <f t="shared" si="17"/>
        <v>25655</v>
      </c>
    </row>
    <row r="196" spans="1:11" ht="12.75">
      <c r="A196" s="41" t="s">
        <v>342</v>
      </c>
      <c r="B196" s="42" t="s">
        <v>343</v>
      </c>
      <c r="C196" s="47">
        <v>14479</v>
      </c>
      <c r="D196" s="47">
        <v>5000</v>
      </c>
      <c r="E196" s="47">
        <v>6088</v>
      </c>
      <c r="F196" s="48">
        <f t="shared" si="16"/>
        <v>25567</v>
      </c>
      <c r="G196" s="56"/>
      <c r="H196" s="49">
        <v>15143</v>
      </c>
      <c r="I196" s="47">
        <v>5800</v>
      </c>
      <c r="J196" s="47">
        <v>7299</v>
      </c>
      <c r="K196" s="48">
        <f t="shared" si="17"/>
        <v>28242</v>
      </c>
    </row>
    <row r="197" spans="1:11" ht="12.75">
      <c r="A197" s="41" t="s">
        <v>344</v>
      </c>
      <c r="B197" s="42" t="s">
        <v>345</v>
      </c>
      <c r="C197" s="47">
        <v>8750</v>
      </c>
      <c r="D197" s="47">
        <v>4664</v>
      </c>
      <c r="E197" s="47">
        <v>4562</v>
      </c>
      <c r="F197" s="48">
        <f t="shared" si="16"/>
        <v>17976</v>
      </c>
      <c r="G197" s="56"/>
      <c r="H197" s="49">
        <v>9630</v>
      </c>
      <c r="I197" s="47">
        <v>5191</v>
      </c>
      <c r="J197" s="47">
        <v>5040</v>
      </c>
      <c r="K197" s="48">
        <f t="shared" si="17"/>
        <v>19861</v>
      </c>
    </row>
    <row r="198" spans="1:11" ht="12.75">
      <c r="A198" s="41" t="s">
        <v>346</v>
      </c>
      <c r="B198" s="42" t="s">
        <v>347</v>
      </c>
      <c r="C198" s="47">
        <v>9350</v>
      </c>
      <c r="D198" s="47">
        <v>5081</v>
      </c>
      <c r="E198" s="47">
        <v>5325</v>
      </c>
      <c r="F198" s="48">
        <f t="shared" si="16"/>
        <v>19756</v>
      </c>
      <c r="G198" s="56"/>
      <c r="H198" s="49">
        <v>10250</v>
      </c>
      <c r="I198" s="47">
        <v>5694</v>
      </c>
      <c r="J198" s="47">
        <v>5873</v>
      </c>
      <c r="K198" s="48">
        <f t="shared" si="17"/>
        <v>21817</v>
      </c>
    </row>
    <row r="199" spans="1:11" ht="12.75">
      <c r="A199" s="41" t="s">
        <v>348</v>
      </c>
      <c r="B199" s="42" t="s">
        <v>349</v>
      </c>
      <c r="C199" s="47">
        <v>10150</v>
      </c>
      <c r="D199" s="47">
        <v>5065</v>
      </c>
      <c r="E199" s="47">
        <v>6612</v>
      </c>
      <c r="F199" s="48">
        <f t="shared" si="16"/>
        <v>21827</v>
      </c>
      <c r="G199" s="56"/>
      <c r="H199" s="49">
        <v>11250</v>
      </c>
      <c r="I199" s="47">
        <v>5890</v>
      </c>
      <c r="J199" s="47">
        <v>6970</v>
      </c>
      <c r="K199" s="48">
        <f t="shared" si="17"/>
        <v>24110</v>
      </c>
    </row>
    <row r="200" spans="1:11" ht="12.75">
      <c r="A200" s="41" t="s">
        <v>350</v>
      </c>
      <c r="B200" s="42" t="s">
        <v>351</v>
      </c>
      <c r="C200" s="47">
        <v>4920</v>
      </c>
      <c r="D200" s="47">
        <v>2205</v>
      </c>
      <c r="E200" s="47">
        <v>820</v>
      </c>
      <c r="F200" s="48">
        <f t="shared" si="16"/>
        <v>7945</v>
      </c>
      <c r="G200" s="56"/>
      <c r="H200" s="49">
        <v>5435</v>
      </c>
      <c r="I200" s="47">
        <v>2452</v>
      </c>
      <c r="J200" s="47">
        <v>893</v>
      </c>
      <c r="K200" s="48">
        <f t="shared" si="17"/>
        <v>8780</v>
      </c>
    </row>
    <row r="201" spans="1:11" ht="12.75">
      <c r="A201" s="41" t="s">
        <v>352</v>
      </c>
      <c r="B201" s="42" t="s">
        <v>353</v>
      </c>
      <c r="C201" s="47">
        <v>5060</v>
      </c>
      <c r="D201" s="47">
        <v>2268</v>
      </c>
      <c r="E201" s="47">
        <v>862</v>
      </c>
      <c r="F201" s="48">
        <f t="shared" si="16"/>
        <v>8190</v>
      </c>
      <c r="G201" s="56"/>
      <c r="H201" s="49">
        <v>5590</v>
      </c>
      <c r="I201" s="47">
        <v>2507</v>
      </c>
      <c r="J201" s="47">
        <v>956</v>
      </c>
      <c r="K201" s="48">
        <f t="shared" si="17"/>
        <v>9053</v>
      </c>
    </row>
    <row r="202" spans="1:11" ht="12.75">
      <c r="A202" s="41" t="s">
        <v>354</v>
      </c>
      <c r="B202" s="42" t="s">
        <v>355</v>
      </c>
      <c r="C202" s="47">
        <v>5360</v>
      </c>
      <c r="D202" s="47">
        <v>2360</v>
      </c>
      <c r="E202" s="47">
        <v>990</v>
      </c>
      <c r="F202" s="48">
        <f t="shared" si="16"/>
        <v>8710</v>
      </c>
      <c r="G202" s="56"/>
      <c r="H202" s="49">
        <v>5905</v>
      </c>
      <c r="I202" s="47">
        <v>2620</v>
      </c>
      <c r="J202" s="47">
        <v>1075</v>
      </c>
      <c r="K202" s="48">
        <f t="shared" si="17"/>
        <v>9600</v>
      </c>
    </row>
    <row r="203" spans="1:11" ht="12.75">
      <c r="A203" s="34" t="s">
        <v>356</v>
      </c>
      <c r="B203" s="35" t="s">
        <v>357</v>
      </c>
      <c r="C203" s="47">
        <v>7004</v>
      </c>
      <c r="D203" s="47">
        <v>3620</v>
      </c>
      <c r="E203" s="47">
        <v>676</v>
      </c>
      <c r="F203" s="48">
        <f t="shared" si="16"/>
        <v>11300</v>
      </c>
      <c r="G203" s="56"/>
      <c r="H203" s="49">
        <v>7603</v>
      </c>
      <c r="I203" s="47">
        <v>4370</v>
      </c>
      <c r="J203" s="47">
        <v>727</v>
      </c>
      <c r="K203" s="48">
        <f t="shared" si="17"/>
        <v>12700</v>
      </c>
    </row>
    <row r="204" spans="1:11" ht="12.75">
      <c r="A204" s="34" t="s">
        <v>358</v>
      </c>
      <c r="B204" s="35" t="s">
        <v>359</v>
      </c>
      <c r="C204" s="47">
        <v>8625</v>
      </c>
      <c r="D204" s="47">
        <v>4034</v>
      </c>
      <c r="E204" s="47">
        <v>3849</v>
      </c>
      <c r="F204" s="48">
        <f t="shared" si="16"/>
        <v>16508</v>
      </c>
      <c r="G204" s="56"/>
      <c r="H204" s="49">
        <v>9515</v>
      </c>
      <c r="I204" s="47">
        <v>4806</v>
      </c>
      <c r="J204" s="47">
        <v>3916</v>
      </c>
      <c r="K204" s="48">
        <f t="shared" si="17"/>
        <v>18237</v>
      </c>
    </row>
    <row r="205" spans="1:11" ht="12.75">
      <c r="A205" s="34" t="s">
        <v>360</v>
      </c>
      <c r="B205" s="35" t="s">
        <v>361</v>
      </c>
      <c r="C205" s="47">
        <v>7640</v>
      </c>
      <c r="D205" s="47">
        <v>4139</v>
      </c>
      <c r="E205" s="47">
        <v>1601</v>
      </c>
      <c r="F205" s="48">
        <f t="shared" si="16"/>
        <v>13380</v>
      </c>
      <c r="G205" s="56"/>
      <c r="H205" s="49">
        <v>8440</v>
      </c>
      <c r="I205" s="47">
        <v>4587</v>
      </c>
      <c r="J205" s="47">
        <v>1828</v>
      </c>
      <c r="K205" s="48">
        <f t="shared" si="17"/>
        <v>14855</v>
      </c>
    </row>
    <row r="206" spans="1:11" ht="12.75">
      <c r="A206" s="34" t="s">
        <v>362</v>
      </c>
      <c r="B206" s="35" t="s">
        <v>363</v>
      </c>
      <c r="C206" s="47">
        <v>4260</v>
      </c>
      <c r="D206" s="47">
        <v>1993</v>
      </c>
      <c r="E206" s="47">
        <v>567</v>
      </c>
      <c r="F206" s="48">
        <f t="shared" si="16"/>
        <v>6820</v>
      </c>
      <c r="G206" s="56"/>
      <c r="H206" s="49">
        <v>4840</v>
      </c>
      <c r="I206" s="47">
        <v>2177</v>
      </c>
      <c r="J206" s="47">
        <v>673</v>
      </c>
      <c r="K206" s="48">
        <f t="shared" si="17"/>
        <v>7690</v>
      </c>
    </row>
    <row r="207" spans="1:11" ht="12.75">
      <c r="A207" s="34" t="s">
        <v>364</v>
      </c>
      <c r="B207" s="35" t="s">
        <v>365</v>
      </c>
      <c r="C207" s="47">
        <v>5000</v>
      </c>
      <c r="D207" s="47">
        <v>3160</v>
      </c>
      <c r="E207" s="47">
        <v>860</v>
      </c>
      <c r="F207" s="48">
        <f t="shared" si="16"/>
        <v>9020</v>
      </c>
      <c r="G207" s="56"/>
      <c r="H207" s="49">
        <v>5525</v>
      </c>
      <c r="I207" s="47">
        <v>3534</v>
      </c>
      <c r="J207" s="47">
        <v>906</v>
      </c>
      <c r="K207" s="48">
        <f t="shared" si="17"/>
        <v>9965</v>
      </c>
    </row>
    <row r="208" spans="1:11" ht="12.75">
      <c r="A208" s="34" t="s">
        <v>366</v>
      </c>
      <c r="B208" s="35" t="s">
        <v>367</v>
      </c>
      <c r="C208" s="47">
        <v>5466</v>
      </c>
      <c r="D208" s="47">
        <v>3764</v>
      </c>
      <c r="E208" s="47">
        <v>880</v>
      </c>
      <c r="F208" s="48">
        <f t="shared" si="16"/>
        <v>10110</v>
      </c>
      <c r="G208" s="56"/>
      <c r="H208" s="49">
        <v>6040</v>
      </c>
      <c r="I208" s="47">
        <v>4593</v>
      </c>
      <c r="J208" s="47">
        <v>1102</v>
      </c>
      <c r="K208" s="48">
        <f t="shared" si="17"/>
        <v>11735</v>
      </c>
    </row>
    <row r="209" spans="1:11" ht="12.75">
      <c r="A209" s="34" t="s">
        <v>368</v>
      </c>
      <c r="B209" s="35" t="s">
        <v>369</v>
      </c>
      <c r="C209" s="47">
        <v>7004</v>
      </c>
      <c r="D209" s="47">
        <v>3620</v>
      </c>
      <c r="E209" s="47">
        <v>676</v>
      </c>
      <c r="F209" s="48">
        <f t="shared" si="16"/>
        <v>11300</v>
      </c>
      <c r="G209" s="56"/>
      <c r="H209" s="49">
        <v>7603</v>
      </c>
      <c r="I209" s="47">
        <v>4370</v>
      </c>
      <c r="J209" s="47">
        <v>727</v>
      </c>
      <c r="K209" s="48">
        <f t="shared" si="17"/>
        <v>12700</v>
      </c>
    </row>
    <row r="210" spans="1:11" ht="12.75">
      <c r="A210" s="34" t="s">
        <v>370</v>
      </c>
      <c r="B210" s="35" t="s">
        <v>371</v>
      </c>
      <c r="C210" s="47">
        <v>7350</v>
      </c>
      <c r="D210" s="47">
        <v>3989</v>
      </c>
      <c r="E210" s="47">
        <v>1746</v>
      </c>
      <c r="F210" s="48">
        <f t="shared" si="16"/>
        <v>13085</v>
      </c>
      <c r="G210" s="56"/>
      <c r="H210" s="49">
        <v>8150</v>
      </c>
      <c r="I210" s="47">
        <v>4408</v>
      </c>
      <c r="J210" s="47">
        <v>1898</v>
      </c>
      <c r="K210" s="48">
        <f t="shared" si="17"/>
        <v>14456</v>
      </c>
    </row>
    <row r="211" spans="1:11" ht="12.75">
      <c r="A211" s="34" t="s">
        <v>372</v>
      </c>
      <c r="B211" s="35" t="s">
        <v>373</v>
      </c>
      <c r="C211" s="47">
        <v>7640</v>
      </c>
      <c r="D211" s="47">
        <v>4588</v>
      </c>
      <c r="E211" s="47">
        <v>1152</v>
      </c>
      <c r="F211" s="48">
        <f t="shared" si="16"/>
        <v>13380</v>
      </c>
      <c r="G211" s="56"/>
      <c r="H211" s="49">
        <v>8440</v>
      </c>
      <c r="I211" s="47">
        <v>5182</v>
      </c>
      <c r="J211" s="47">
        <v>1233</v>
      </c>
      <c r="K211" s="48">
        <f t="shared" si="17"/>
        <v>14855</v>
      </c>
    </row>
    <row r="212" spans="1:11" ht="12.75">
      <c r="A212" s="34" t="s">
        <v>374</v>
      </c>
      <c r="B212" s="35" t="s">
        <v>375</v>
      </c>
      <c r="C212" s="47">
        <v>8550</v>
      </c>
      <c r="D212" s="47">
        <v>7525</v>
      </c>
      <c r="E212" s="47">
        <v>1755</v>
      </c>
      <c r="F212" s="48">
        <f t="shared" si="16"/>
        <v>17830</v>
      </c>
      <c r="G212" s="56"/>
      <c r="H212" s="49">
        <v>9400</v>
      </c>
      <c r="I212" s="47">
        <v>8315</v>
      </c>
      <c r="J212" s="47">
        <v>1985</v>
      </c>
      <c r="K212" s="48">
        <f t="shared" si="17"/>
        <v>19700</v>
      </c>
    </row>
    <row r="213" spans="1:11" ht="12.75">
      <c r="A213" s="34" t="s">
        <v>376</v>
      </c>
      <c r="B213" s="35" t="s">
        <v>377</v>
      </c>
      <c r="C213" s="47">
        <v>8750</v>
      </c>
      <c r="D213" s="47">
        <v>7884</v>
      </c>
      <c r="E213" s="47">
        <v>1342</v>
      </c>
      <c r="F213" s="48">
        <f t="shared" si="16"/>
        <v>17976</v>
      </c>
      <c r="G213" s="56"/>
      <c r="H213" s="49">
        <v>9630</v>
      </c>
      <c r="I213" s="47">
        <v>8713</v>
      </c>
      <c r="J213" s="47">
        <v>1518</v>
      </c>
      <c r="K213" s="48">
        <f t="shared" si="17"/>
        <v>19861</v>
      </c>
    </row>
    <row r="214" spans="1:11" ht="12.75">
      <c r="A214" s="34" t="s">
        <v>378</v>
      </c>
      <c r="B214" s="35" t="s">
        <v>379</v>
      </c>
      <c r="C214" s="47">
        <v>8950</v>
      </c>
      <c r="D214" s="47">
        <v>7469</v>
      </c>
      <c r="E214" s="47">
        <v>2186</v>
      </c>
      <c r="F214" s="48">
        <f t="shared" si="16"/>
        <v>18605</v>
      </c>
      <c r="G214" s="56"/>
      <c r="H214" s="49">
        <v>9890</v>
      </c>
      <c r="I214" s="47">
        <v>8253</v>
      </c>
      <c r="J214" s="47">
        <v>2360</v>
      </c>
      <c r="K214" s="48">
        <f t="shared" si="17"/>
        <v>20503</v>
      </c>
    </row>
    <row r="215" spans="1:11" ht="12.75">
      <c r="A215" s="34" t="s">
        <v>380</v>
      </c>
      <c r="B215" s="35" t="s">
        <v>381</v>
      </c>
      <c r="C215" s="47">
        <v>9350</v>
      </c>
      <c r="D215" s="47">
        <v>7814</v>
      </c>
      <c r="E215" s="47">
        <v>2592</v>
      </c>
      <c r="F215" s="48">
        <f t="shared" si="16"/>
        <v>19756</v>
      </c>
      <c r="G215" s="56"/>
      <c r="H215" s="49">
        <v>10250</v>
      </c>
      <c r="I215" s="47">
        <v>8635</v>
      </c>
      <c r="J215" s="47">
        <v>2932</v>
      </c>
      <c r="K215" s="48">
        <f t="shared" si="17"/>
        <v>21817</v>
      </c>
    </row>
    <row r="216" spans="1:11" ht="12.75">
      <c r="A216" s="34" t="s">
        <v>382</v>
      </c>
      <c r="B216" s="35" t="s">
        <v>383</v>
      </c>
      <c r="C216" s="47">
        <v>9975</v>
      </c>
      <c r="D216" s="47">
        <v>8210</v>
      </c>
      <c r="E216" s="47">
        <v>1996</v>
      </c>
      <c r="F216" s="48">
        <f t="shared" si="16"/>
        <v>20181</v>
      </c>
      <c r="G216" s="56"/>
      <c r="H216" s="49">
        <v>10975</v>
      </c>
      <c r="I216" s="47">
        <v>9071</v>
      </c>
      <c r="J216" s="47">
        <v>2251</v>
      </c>
      <c r="K216" s="48">
        <f t="shared" si="17"/>
        <v>22297</v>
      </c>
    </row>
    <row r="217" spans="1:11" ht="12.75">
      <c r="A217" s="34" t="s">
        <v>384</v>
      </c>
      <c r="B217" s="35" t="s">
        <v>385</v>
      </c>
      <c r="C217" s="47">
        <v>6840</v>
      </c>
      <c r="D217" s="47">
        <v>3029</v>
      </c>
      <c r="E217" s="47">
        <v>1056</v>
      </c>
      <c r="F217" s="48">
        <f t="shared" si="16"/>
        <v>10925</v>
      </c>
      <c r="G217" s="56"/>
      <c r="H217" s="49">
        <v>7560</v>
      </c>
      <c r="I217" s="47">
        <v>3347</v>
      </c>
      <c r="J217" s="47">
        <v>1168</v>
      </c>
      <c r="K217" s="48">
        <f t="shared" si="17"/>
        <v>12075</v>
      </c>
    </row>
    <row r="218" spans="1:11" ht="12.75">
      <c r="A218" s="34" t="s">
        <v>386</v>
      </c>
      <c r="B218" s="35" t="s">
        <v>387</v>
      </c>
      <c r="C218" s="47">
        <v>7190</v>
      </c>
      <c r="D218" s="47">
        <v>3169</v>
      </c>
      <c r="E218" s="47">
        <v>1091</v>
      </c>
      <c r="F218" s="48">
        <f t="shared" si="16"/>
        <v>11450</v>
      </c>
      <c r="G218" s="56"/>
      <c r="H218" s="49">
        <v>7955</v>
      </c>
      <c r="I218" s="47">
        <v>3502</v>
      </c>
      <c r="J218" s="47">
        <v>1303</v>
      </c>
      <c r="K218" s="48">
        <f t="shared" si="17"/>
        <v>12760</v>
      </c>
    </row>
    <row r="219" spans="1:11" ht="12.75">
      <c r="A219" s="34" t="s">
        <v>388</v>
      </c>
      <c r="B219" s="35" t="s">
        <v>389</v>
      </c>
      <c r="C219" s="47">
        <v>7004</v>
      </c>
      <c r="D219" s="47">
        <v>3620</v>
      </c>
      <c r="E219" s="47">
        <v>676</v>
      </c>
      <c r="F219" s="48">
        <f t="shared" si="16"/>
        <v>11300</v>
      </c>
      <c r="G219" s="56"/>
      <c r="H219" s="49">
        <v>7733</v>
      </c>
      <c r="I219" s="47">
        <v>4240</v>
      </c>
      <c r="J219" s="47">
        <v>727</v>
      </c>
      <c r="K219" s="48">
        <f t="shared" si="17"/>
        <v>12700</v>
      </c>
    </row>
    <row r="220" spans="1:11" ht="12.75">
      <c r="A220" s="34" t="s">
        <v>390</v>
      </c>
      <c r="B220" s="35" t="s">
        <v>391</v>
      </c>
      <c r="C220" s="47">
        <v>14375</v>
      </c>
      <c r="D220" s="47">
        <v>7911</v>
      </c>
      <c r="E220" s="47">
        <v>7449</v>
      </c>
      <c r="F220" s="48">
        <f t="shared" si="16"/>
        <v>29735</v>
      </c>
      <c r="G220" s="56"/>
      <c r="H220" s="49">
        <v>16465</v>
      </c>
      <c r="I220" s="47">
        <v>8258</v>
      </c>
      <c r="J220" s="47">
        <v>7775</v>
      </c>
      <c r="K220" s="48">
        <f t="shared" si="17"/>
        <v>32498</v>
      </c>
    </row>
    <row r="221" spans="1:11" ht="13.5" thickBot="1">
      <c r="A221" s="36" t="s">
        <v>392</v>
      </c>
      <c r="B221" s="37" t="s">
        <v>393</v>
      </c>
      <c r="C221" s="50">
        <v>16455</v>
      </c>
      <c r="D221" s="50">
        <v>9083</v>
      </c>
      <c r="E221" s="50">
        <v>8530</v>
      </c>
      <c r="F221" s="51">
        <f t="shared" si="16"/>
        <v>34068</v>
      </c>
      <c r="G221" s="56"/>
      <c r="H221" s="52">
        <v>17985</v>
      </c>
      <c r="I221" s="50">
        <v>9927</v>
      </c>
      <c r="J221" s="50">
        <v>9322</v>
      </c>
      <c r="K221" s="51">
        <f t="shared" si="17"/>
        <v>37234</v>
      </c>
    </row>
    <row r="222" spans="6:11" ht="14.25" thickBot="1" thickTop="1">
      <c r="F222" s="33"/>
      <c r="K222" s="33"/>
    </row>
    <row r="223" spans="1:11" s="27" customFormat="1" ht="14.25">
      <c r="A223" s="64"/>
      <c r="B223" s="57"/>
      <c r="C223" s="57"/>
      <c r="D223" s="57"/>
      <c r="E223" s="58"/>
      <c r="F223" s="58"/>
      <c r="G223" s="58"/>
      <c r="H223" s="58"/>
      <c r="I223" s="58"/>
      <c r="J223" s="58"/>
      <c r="K223" s="65"/>
    </row>
    <row r="224" spans="1:11" s="60" customFormat="1" ht="12.75">
      <c r="A224" s="77" t="s">
        <v>394</v>
      </c>
      <c r="B224" s="78"/>
      <c r="C224" s="78"/>
      <c r="D224" s="79"/>
      <c r="E224" s="79"/>
      <c r="F224" s="79"/>
      <c r="G224" s="79"/>
      <c r="H224" s="79"/>
      <c r="I224" s="79"/>
      <c r="J224" s="78"/>
      <c r="K224" s="80"/>
    </row>
    <row r="225" spans="1:11" s="60" customFormat="1" ht="12.75">
      <c r="A225" s="67"/>
      <c r="D225" s="59"/>
      <c r="E225" s="59"/>
      <c r="F225" s="59"/>
      <c r="G225" s="59"/>
      <c r="H225" s="59"/>
      <c r="I225" s="59"/>
      <c r="K225" s="66"/>
    </row>
    <row r="226" spans="1:11" s="62" customFormat="1" ht="24" customHeight="1">
      <c r="A226" s="68" t="s">
        <v>395</v>
      </c>
      <c r="B226" s="101" t="s">
        <v>406</v>
      </c>
      <c r="C226" s="102"/>
      <c r="D226" s="102"/>
      <c r="E226" s="102"/>
      <c r="F226" s="102"/>
      <c r="G226" s="102"/>
      <c r="H226" s="102"/>
      <c r="I226" s="102"/>
      <c r="J226" s="102"/>
      <c r="K226" s="103"/>
    </row>
    <row r="227" spans="1:11" s="62" customFormat="1" ht="12.75">
      <c r="A227" s="69"/>
      <c r="B227" s="61" t="s">
        <v>396</v>
      </c>
      <c r="D227" s="63"/>
      <c r="E227" s="63"/>
      <c r="F227" s="63"/>
      <c r="G227" s="63"/>
      <c r="H227" s="63"/>
      <c r="I227" s="63"/>
      <c r="K227" s="70"/>
    </row>
    <row r="228" spans="1:11" s="62" customFormat="1" ht="24" customHeight="1">
      <c r="A228" s="68" t="s">
        <v>397</v>
      </c>
      <c r="B228" s="110" t="s">
        <v>398</v>
      </c>
      <c r="C228" s="111"/>
      <c r="D228" s="111"/>
      <c r="E228" s="111"/>
      <c r="F228" s="111"/>
      <c r="G228" s="111"/>
      <c r="H228" s="111"/>
      <c r="I228" s="111"/>
      <c r="J228" s="111"/>
      <c r="K228" s="112"/>
    </row>
    <row r="229" spans="1:11" s="62" customFormat="1" ht="43.5" customHeight="1">
      <c r="A229" s="68" t="s">
        <v>399</v>
      </c>
      <c r="B229" s="101" t="s">
        <v>407</v>
      </c>
      <c r="C229" s="102"/>
      <c r="D229" s="102"/>
      <c r="E229" s="102"/>
      <c r="F229" s="102"/>
      <c r="G229" s="102"/>
      <c r="H229" s="102"/>
      <c r="I229" s="102"/>
      <c r="J229" s="102"/>
      <c r="K229" s="103"/>
    </row>
    <row r="230" spans="1:11" s="62" customFormat="1" ht="12.75">
      <c r="A230" s="71"/>
      <c r="B230" s="61"/>
      <c r="D230" s="63"/>
      <c r="E230" s="63"/>
      <c r="F230" s="63"/>
      <c r="G230" s="63"/>
      <c r="H230" s="63"/>
      <c r="I230" s="63"/>
      <c r="K230" s="70"/>
    </row>
    <row r="231" spans="1:11" s="62" customFormat="1" ht="24" customHeight="1">
      <c r="A231" s="68" t="s">
        <v>400</v>
      </c>
      <c r="B231" s="101" t="s">
        <v>408</v>
      </c>
      <c r="C231" s="102"/>
      <c r="D231" s="102"/>
      <c r="E231" s="102"/>
      <c r="F231" s="102"/>
      <c r="G231" s="102"/>
      <c r="H231" s="102"/>
      <c r="I231" s="102"/>
      <c r="J231" s="102"/>
      <c r="K231" s="103"/>
    </row>
    <row r="232" spans="1:11" s="62" customFormat="1" ht="12.75">
      <c r="A232" s="69"/>
      <c r="B232" s="61"/>
      <c r="D232" s="63"/>
      <c r="E232" s="63"/>
      <c r="F232" s="63"/>
      <c r="G232" s="63"/>
      <c r="H232" s="63"/>
      <c r="I232" s="63"/>
      <c r="K232" s="70"/>
    </row>
    <row r="233" spans="1:11" s="62" customFormat="1" ht="24" customHeight="1">
      <c r="A233" s="68" t="s">
        <v>401</v>
      </c>
      <c r="B233" s="101" t="s">
        <v>409</v>
      </c>
      <c r="C233" s="102"/>
      <c r="D233" s="102"/>
      <c r="E233" s="102"/>
      <c r="F233" s="102"/>
      <c r="G233" s="102"/>
      <c r="H233" s="102"/>
      <c r="I233" s="102"/>
      <c r="J233" s="102"/>
      <c r="K233" s="103"/>
    </row>
    <row r="234" spans="1:11" s="62" customFormat="1" ht="12.75">
      <c r="A234" s="69"/>
      <c r="B234" s="61"/>
      <c r="G234" s="63"/>
      <c r="H234" s="63"/>
      <c r="K234" s="70"/>
    </row>
    <row r="235" spans="1:11" s="62" customFormat="1" ht="24" customHeight="1">
      <c r="A235" s="68" t="s">
        <v>402</v>
      </c>
      <c r="B235" s="101" t="s">
        <v>410</v>
      </c>
      <c r="C235" s="102"/>
      <c r="D235" s="102"/>
      <c r="E235" s="102"/>
      <c r="F235" s="102"/>
      <c r="G235" s="102"/>
      <c r="H235" s="102"/>
      <c r="I235" s="102"/>
      <c r="J235" s="102"/>
      <c r="K235" s="103"/>
    </row>
    <row r="236" spans="1:11" s="62" customFormat="1" ht="12.75">
      <c r="A236" s="69"/>
      <c r="B236" s="61"/>
      <c r="G236" s="63"/>
      <c r="H236" s="63"/>
      <c r="K236" s="70"/>
    </row>
    <row r="237" spans="1:11" s="62" customFormat="1" ht="24" customHeight="1">
      <c r="A237" s="68" t="s">
        <v>403</v>
      </c>
      <c r="B237" s="101" t="s">
        <v>404</v>
      </c>
      <c r="C237" s="102"/>
      <c r="D237" s="102"/>
      <c r="E237" s="102"/>
      <c r="F237" s="102"/>
      <c r="G237" s="102"/>
      <c r="H237" s="102"/>
      <c r="I237" s="102"/>
      <c r="J237" s="102"/>
      <c r="K237" s="103"/>
    </row>
    <row r="238" spans="1:11" s="62" customFormat="1" ht="12.75">
      <c r="A238" s="71" t="s">
        <v>396</v>
      </c>
      <c r="B238" s="61"/>
      <c r="G238" s="63"/>
      <c r="H238" s="63"/>
      <c r="K238" s="70"/>
    </row>
    <row r="239" spans="1:11" s="62" customFormat="1" ht="24" customHeight="1">
      <c r="A239" s="68" t="s">
        <v>405</v>
      </c>
      <c r="B239" s="101" t="s">
        <v>411</v>
      </c>
      <c r="C239" s="102"/>
      <c r="D239" s="102"/>
      <c r="E239" s="102"/>
      <c r="F239" s="102"/>
      <c r="G239" s="102"/>
      <c r="H239" s="102"/>
      <c r="I239" s="102"/>
      <c r="J239" s="102"/>
      <c r="K239" s="103"/>
    </row>
    <row r="240" spans="1:11" s="62" customFormat="1" ht="13.5" thickBot="1">
      <c r="A240" s="72"/>
      <c r="B240" s="73"/>
      <c r="C240" s="74"/>
      <c r="D240" s="74"/>
      <c r="E240" s="74"/>
      <c r="F240" s="74"/>
      <c r="G240" s="74"/>
      <c r="H240" s="75"/>
      <c r="I240" s="74"/>
      <c r="J240" s="74"/>
      <c r="K240" s="76"/>
    </row>
  </sheetData>
  <mergeCells count="11">
    <mergeCell ref="A6:K6"/>
    <mergeCell ref="B239:K239"/>
    <mergeCell ref="A9:A11"/>
    <mergeCell ref="B9:B11"/>
    <mergeCell ref="B226:K226"/>
    <mergeCell ref="B228:K228"/>
    <mergeCell ref="B229:K229"/>
    <mergeCell ref="B231:K231"/>
    <mergeCell ref="B233:K233"/>
    <mergeCell ref="B235:K235"/>
    <mergeCell ref="B237:K237"/>
  </mergeCells>
  <printOptions/>
  <pageMargins left="0.75" right="0.25" top="0.47" bottom="0.81" header="0" footer="0.55"/>
  <pageSetup horizontalDpi="600" verticalDpi="600" orientation="landscape" scale="75" r:id="rId2"/>
  <headerFooter alignWithMargins="0">
    <oddFooter>&amp;CPágina &amp;P de &amp;N</oddFooter>
  </headerFooter>
  <rowBreaks count="3" manualBreakCount="3">
    <brk id="42" max="255" man="1"/>
    <brk id="70" max="255" man="1"/>
    <brk id="10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GZAVALETA</dc:creator>
  <cp:keywords/>
  <dc:description/>
  <cp:lastModifiedBy>Secretaría de Salud</cp:lastModifiedBy>
  <cp:lastPrinted>2005-12-19T20:05:50Z</cp:lastPrinted>
  <dcterms:created xsi:type="dcterms:W3CDTF">2005-09-01T14:14:57Z</dcterms:created>
  <dcterms:modified xsi:type="dcterms:W3CDTF">2006-07-18T22:18:16Z</dcterms:modified>
  <cp:category/>
  <cp:version/>
  <cp:contentType/>
  <cp:contentStatus/>
</cp:coreProperties>
</file>